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Milennium\QKR 2022 Enki\"/>
    </mc:Choice>
  </mc:AlternateContent>
  <xr:revisionPtr revIDLastSave="0" documentId="13_ncr:1_{83B10B48-5C8C-4168-A7B4-6F163CA9F21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8" l="1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<sst xmlns="http://schemas.openxmlformats.org/spreadsheetml/2006/main" count="414" uniqueCount="271">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</sst>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A38" sqref="A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275282423</v>
      </c>
      <c r="C10" s="52"/>
      <c r="D10" s="64">
        <v>287782441</v>
      </c>
      <c r="E10" s="51"/>
      <c r="F10" s="82" t="s">
        <v>267</v>
      </c>
    </row>
    <row r="11" spans="1:6">
      <c r="A11" s="63" t="s">
        <v>264</v>
      </c>
      <c r="B11" s="64">
        <v>13921729</v>
      </c>
      <c r="C11" s="52"/>
      <c r="D11" s="64">
        <v>19983554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16666667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-178399233</v>
      </c>
      <c r="C19" s="52"/>
      <c r="D19" s="64">
        <v>-218391977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-31081439</f>
        <v>-31081439</v>
      </c>
      <c r="C22" s="52"/>
      <c r="D22" s="64">
        <v>-28152791</v>
      </c>
      <c r="E22" s="51"/>
      <c r="F22" s="42"/>
    </row>
    <row r="23" spans="1:6">
      <c r="A23" s="63" t="s">
        <v>249</v>
      </c>
      <c r="B23" s="64">
        <v>-6529710</v>
      </c>
      <c r="C23" s="52"/>
      <c r="D23" s="64">
        <v>-4365272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-68706343</v>
      </c>
      <c r="C27" s="52"/>
      <c r="D27" s="64">
        <v>-70105400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8536</v>
      </c>
      <c r="C37" s="52"/>
      <c r="D37" s="64">
        <v>26716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4495963</v>
      </c>
      <c r="C42" s="55"/>
      <c r="D42" s="54">
        <f>SUM(D9:D41)</f>
        <v>3443938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-737851</v>
      </c>
      <c r="C44" s="52"/>
      <c r="D44" s="64">
        <v>-516591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3758112</v>
      </c>
      <c r="C47" s="58"/>
      <c r="D47" s="67">
        <f>SUM(D42:D46)</f>
        <v>2927347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3758112</v>
      </c>
      <c r="C57" s="77"/>
      <c r="D57" s="76">
        <f>D47+D55</f>
        <v>2927347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814815-E92E-43E8-850A-30B86C3D4FF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2DAB70-EC37-4107-AFBF-C7749E07CE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483EAC8-C7FB-4FC3-BF36-4D0AC4B128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2023-07-25T16:55:56Z</dcterms:modified>
</cp:coreProperties>
</file>