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no\Desktop\SALILLARI\"/>
    </mc:Choice>
  </mc:AlternateContent>
  <xr:revisionPtr revIDLastSave="0" documentId="13_ncr:1_{C587D00A-E93E-43D2-A005-4548C2E20F86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<sst xmlns="http://schemas.openxmlformats.org/spreadsheetml/2006/main" count="418" uniqueCount="269">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</sst>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7" zoomScaleNormal="100" workbookViewId="0">
      <selection activeCell="F22" sqref="F22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>
        <v>6840305643</v>
      </c>
      <c r="C10" s="40"/>
      <c r="D10" s="43">
        <v>7722387722</v>
      </c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>
        <v>44952813</v>
      </c>
      <c r="C14" s="40"/>
      <c r="D14" s="43">
        <v>81369969</v>
      </c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-4047793117</v>
      </c>
      <c r="C18" s="40"/>
      <c r="D18" s="43">
        <v>-5380514880</v>
      </c>
      <c r="E18" s="39"/>
      <c r="F18" s="34"/>
    </row>
    <row r="19" spans="1:6">
      <c r="A19" s="45" t="s">
        <v>232</v>
      </c>
      <c r="B19" s="43">
        <v>-391786412</v>
      </c>
      <c r="C19" s="40"/>
      <c r="D19" s="43">
        <v>-526457692</v>
      </c>
      <c r="E19" s="39"/>
      <c r="F19" s="34"/>
    </row>
    <row r="20" spans="1:6">
      <c r="A20" s="45" t="s">
        <v>233</v>
      </c>
      <c r="B20" s="43">
        <v>-833002311</v>
      </c>
      <c r="C20" s="40"/>
      <c r="D20" s="43">
        <v>-643193722</v>
      </c>
      <c r="E20" s="39"/>
      <c r="F20" s="34"/>
    </row>
    <row r="21" spans="1:6">
      <c r="A21" s="45" t="s">
        <v>234</v>
      </c>
      <c r="B21" s="43">
        <v>-81071</v>
      </c>
      <c r="C21" s="40"/>
      <c r="D21" s="43">
        <v>-4749974</v>
      </c>
      <c r="E21" s="39"/>
      <c r="F21" s="34"/>
    </row>
    <row r="22" spans="1:6">
      <c r="A22" s="45" t="s">
        <v>235</v>
      </c>
      <c r="B22" s="43">
        <v>-803573906</v>
      </c>
      <c r="C22" s="40"/>
      <c r="D22" s="43">
        <v>-409973985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809021639</v>
      </c>
      <c r="C28" s="40"/>
      <c r="D28" s="50">
        <f>SUM(D10:D22,D24:D27)</f>
        <v>838867438</v>
      </c>
      <c r="E28" s="39"/>
      <c r="F28" s="34"/>
    </row>
    <row r="29" spans="1:6" ht="15" customHeight="1">
      <c r="A29" s="45" t="s">
        <v>26</v>
      </c>
      <c r="B29" s="43">
        <v>-136952501</v>
      </c>
      <c r="C29" s="40"/>
      <c r="D29" s="43">
        <v>-143153635</v>
      </c>
      <c r="E29" s="39"/>
      <c r="F29" s="34"/>
    </row>
    <row r="30" spans="1:6" ht="15" customHeight="1">
      <c r="A30" s="46" t="s">
        <v>239</v>
      </c>
      <c r="B30" s="50">
        <f>SUM(B28:B29)</f>
        <v>672069138</v>
      </c>
      <c r="C30" s="41"/>
      <c r="D30" s="50">
        <f>SUM(D28:D29)</f>
        <v>695713803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672069138</v>
      </c>
      <c r="C35" s="41"/>
      <c r="D35" s="51">
        <f>D30+D33</f>
        <v>695713803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672069138</v>
      </c>
      <c r="D50" s="52">
        <f>D35</f>
        <v>695713803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672069138</v>
      </c>
      <c r="D71" s="53">
        <f>D69+D50</f>
        <v>695713803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9FA0F3-3A6E-419D-8FB1-9DD381612EC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B5C4D12-BFC8-4C72-B4E6-66DB4331A99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25A156D-A942-4B98-8300-4702ABF4325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Nano</cp:lastModifiedBy>
  <cp:lastPrinted>2016-10-03T09:59:38Z</cp:lastPrinted>
  <dcterms:created xsi:type="dcterms:W3CDTF">2012-01-19T09:31:29Z</dcterms:created>
  <dcterms:modified xsi:type="dcterms:W3CDTF">2024-07-29T06:27:27Z</dcterms:modified>
</cp:coreProperties>
</file>