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2\QKB\FIRST 2022\"/>
    </mc:Choice>
  </mc:AlternateContent>
  <xr:revisionPtr revIDLastSave="0" documentId="13_ncr:1_{762F69A6-B855-4B4C-9E99-809823B3E8C9}" xr6:coauthVersionLast="36" xr6:coauthVersionMax="37" xr10:uidLastSave="{00000000-0000-0000-0000-000000000000}"/>
  <bookViews>
    <workbookView xWindow="0" yWindow="0" windowWidth="28800" windowHeight="10728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<sst xmlns="http://schemas.openxmlformats.org/spreadsheetml/2006/main" count="414" uniqueCount="271">
  <si>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</si>
  <si>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</si>
  <si>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</si>
  <si>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</si>
  <si>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</si>
  <si>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</si>
  <si>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</si>
  <si>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</si>
  <si>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</si>
  <si>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</si>
  <si>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</si>
  <si>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</si>
  <si>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</si>
  <si>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</si>
  <si>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</si>
  <si>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</si>
  <si>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</si>
  <si>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</si>
  <si>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</si>
  <si>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</si>
  <si>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</si>
  <si>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</si>
  <si>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</si>
  <si>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</si>
  <si>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</si>
  <si>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</si>
  <si>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</si>
  <si>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</si>
  <si>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</si>
  <si>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</si>
  <si>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</si>
  <si>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</si>
  <si>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</si>
  <si>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</si>
  <si>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</si>
  <si>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</si>
  <si>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</si>
  <si>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</si>
  <si>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</si>
  <si>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</si>
  <si>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</si>
  <si>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</si>
  <si>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</si>
  <si>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</si>
  <si>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</si>
  <si>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</si>
  <si>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</si>
  <si>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</si>
  <si>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</si>
  <si>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</si>
  <si>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</si>
  <si>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</si>
  <si>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</si>
  <si>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</si>
  <si>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</si>
  <si>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</si>
  <si>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</si>
  <si>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</si>
  <si>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</si>
  <si>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</si>
  <si>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</si>
  <si>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</si>
  <si>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</si>
  <si>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</si>
  <si>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</si>
  <si>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</si>
  <si>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</si>
  <si>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</si>
  <si>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</si>
  <si>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</si>
  <si>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</si>
  <si>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</si>
  <si>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</si>
  <si>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</si>
  <si>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</si>
  <si>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</si>
  <si>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</si>
  <si>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</si>
  <si>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</si>
  <si>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</si>
  <si>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</si>
  <si>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</si>
  <si>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</si>
  <si>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</si>
  <si>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</si>
  <si>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</si>
  <si>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</si>
  <si>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</si>
  <si>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</si>
  <si>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</si>
  <si>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</si>
  <si>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</si>
  <si>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</si>
  <si>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</si>
  <si>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</si>
  <si>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</si>
  <si>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</si>
  <si>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</si>
  <si>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</si>
  <si>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</si>
  <si>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</si>
  <si>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</si>
  <si>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</si>
  <si>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</si>
  <si>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</si>
  <si>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</si>
  <si>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</si>
  <si>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</si>
  <si>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</si>
  <si>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</si>
  <si>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</si>
  <si>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</si>
  <si>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</si>
  <si>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</si>
  <si>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</si>
  <si>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</si>
  <si>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</si>
  <si>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</si>
  <si>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</si>
  <si>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</si>
  <si>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</si>
  <si>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</si>
  <si>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</si>
  <si>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</si>
  <si>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</si>
  <si>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</si>
  <si>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</si>
  <si>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</si>
  <si>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</si>
  <si>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</si>
  <si>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</si>
  <si>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</si>
  <si>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</si>
  <si>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</si>
  <si>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</si>
  <si>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</si>
  <si>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</si>
  <si>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</si>
  <si>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</si>
  <si>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</si>
  <si>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</si>
  <si>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</si>
  <si>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</si>
  <si>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</si>
  <si>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</si>
  <si>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</si>
  <si>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</si>
  <si>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</si>
  <si>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</si>
  <si>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</si>
  <si>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</si>
  <si>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</si>
  <si>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</si>
  <si>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</si>
  <si>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</si>
  <si>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</si>
  <si>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</si>
  <si>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</si>
  <si>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</si>
  <si>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</si>
  <si>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</si>
  <si>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</si>
  <si>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</si>
  <si>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</si>
  <si>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</si>
  <si>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</si>
  <si>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</si>
  <si>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</si>
  <si>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</si>
  <si>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</si>
  <si>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</si>
  <si>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</si>
  <si>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</si>
  <si>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</si>
  <si>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</si>
  <si>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</si>
  <si>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</si>
  <si>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</si>
  <si>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</si>
  <si>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</si>
  <si>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</si>
  <si>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</si>
  <si>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</si>
  <si>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</si>
  <si>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</si>
  <si>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</si>
  <si>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</si>
  <si>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</si>
  <si>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</si>
  <si>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</si>
  <si>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</si>
  <si>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</si>
  <si>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</si>
  <si>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</si>
  <si>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</si>
  <si>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</si>
  <si>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</si>
  <si>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</si>
  <si>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</si>
  <si>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</si>
  <si>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</si>
  <si>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</si>
  <si>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</si>
  <si>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</si>
  <si>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</si>
  <si>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</si>
  <si>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</si>
  <si>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</si>
  <si>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</si>
  <si>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</si>
  <si>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</si>
  <si>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</si>
  <si>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</si>
  <si>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</si>
  <si>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</si>
  <si>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</si>
  <si>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</si>
  <si>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</si>
  <si>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</si>
  <si>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</si>
  <si>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</si>
  <si>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</si>
  <si>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</si>
  <si>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</si>
  <si>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</si>
  <si>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</si>
  <si>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</si>
  <si>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</si>
  <si>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</si>
  <si>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</si>
  <si>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</si>
  <si>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</si>
  <si>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</si>
  <si>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</si>
  <si>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</si>
  <si>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</si>
  <si>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</si>
  <si>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</si>
  <si>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</si>
  <si>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</si>
  <si>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</si>
  <si>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</si>
  <si>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</si>
  <si>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</si>
  <si>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</si>
  <si>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</si>
  <si>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</si>
  <si>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</si>
  <si>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</si>
  <si>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</si>
  <si>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</si>
  <si>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</si>
  <si>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</si>
  <si>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</si>
  <si>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</si>
  <si>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</si>
  <si>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</si>
  <si>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</si>
  <si>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</si>
  <si>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</si>
  <si>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</si>
  <si>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</si>
  <si>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</si>
  <si>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</si>
  <si>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</si>
  <si>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</si>
  <si>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FIRST SHPK </t>
  </si>
  <si>
    <t>NIPT K82020002A</t>
  </si>
  <si>
    <t>Lek</t>
  </si>
  <si>
    <t>Pasqyra e Performances (sipas natyres)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</si>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</sst>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266</v>
      </c>
    </row>
    <row r="3" spans="1:6" ht="14.4">
      <c r="A3" s="50" t="s">
        <v>267</v>
      </c>
    </row>
    <row r="4" spans="1:6" ht="14.4">
      <c r="A4" s="50" t="s">
        <v>268</v>
      </c>
    </row>
    <row r="5" spans="1:6">
      <c r="A5" s="49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>
        <v>2022</v>
      </c>
      <c r="C8" s="46"/>
      <c r="D8" s="44">
        <v>2021</v>
      </c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84">
        <v>209976943</v>
      </c>
      <c r="C10" s="52"/>
      <c r="D10" s="64">
        <v>539941287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>
        <v>2072741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-141311079</v>
      </c>
      <c r="C19" s="52"/>
      <c r="D19" s="64">
        <v>-319336831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84">
        <v>-23606734</v>
      </c>
      <c r="C22" s="52"/>
      <c r="D22" s="64">
        <v>-24608769</v>
      </c>
      <c r="E22" s="51"/>
      <c r="F22" s="42"/>
    </row>
    <row r="23" spans="1:6">
      <c r="A23" s="63" t="s">
        <v>244</v>
      </c>
      <c r="B23" s="84">
        <v>-3714734</v>
      </c>
      <c r="C23" s="52"/>
      <c r="D23" s="64">
        <v>-3229674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84">
        <v>-8112113</v>
      </c>
      <c r="C26" s="52"/>
      <c r="D26" s="64">
        <v>-11806319</v>
      </c>
      <c r="E26" s="51"/>
      <c r="F26" s="42"/>
    </row>
    <row r="27" spans="1:6">
      <c r="A27" s="45" t="s">
        <v>221</v>
      </c>
      <c r="B27" s="84">
        <v>-13220119</v>
      </c>
      <c r="C27" s="52"/>
      <c r="D27" s="64">
        <v>-21006980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-909268</v>
      </c>
      <c r="C37" s="52"/>
      <c r="D37" s="64">
        <v>-424195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255</v>
      </c>
      <c r="B41" s="64">
        <v>28</v>
      </c>
      <c r="C41" s="52"/>
      <c r="D41" s="64">
        <v>310207</v>
      </c>
      <c r="E41" s="51"/>
      <c r="F41" s="42"/>
    </row>
    <row r="42" spans="1:6">
      <c r="A42" s="45" t="s">
        <v>224</v>
      </c>
      <c r="B42" s="54">
        <f>SUM(B9:B41)</f>
        <v>19102924</v>
      </c>
      <c r="C42" s="55"/>
      <c r="D42" s="54">
        <f>SUM(D9:D41)</f>
        <v>161911467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-3152734</v>
      </c>
      <c r="C44" s="52"/>
      <c r="D44" s="64">
        <v>-24512482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15950190</v>
      </c>
      <c r="C47" s="58"/>
      <c r="D47" s="67">
        <f>SUM(D42:D46)</f>
        <v>137398985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241</v>
      </c>
      <c r="B57" s="76">
        <f>B47+B55</f>
        <v>15950190</v>
      </c>
      <c r="C57" s="77"/>
      <c r="D57" s="76">
        <f>D47+D55</f>
        <v>137398985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2023-06-23T07:39:32Z</dcterms:modified>
</cp:coreProperties>
</file>