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1\Desktop\QKB 2023\LIBERTY TRAVEL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<sst xmlns="http://schemas.openxmlformats.org/spreadsheetml/2006/main" count="408" uniqueCount="267">
  <si>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</si>
  <si>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</si>
  <si>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</si>
  <si>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</si>
  <si>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</si>
  <si>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</si>
  <si>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</si>
  <si>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</si>
  <si>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</si>
  <si>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</si>
  <si>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</si>
  <si>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</si>
  <si>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</si>
  <si>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</si>
  <si>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</si>
  <si>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</si>
  <si>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</si>
  <si>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</si>
  <si>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</si>
  <si>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</si>
  <si>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</si>
  <si>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</si>
  <si>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</si>
  <si>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</si>
  <si>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</si>
  <si>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</si>
  <si>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</si>
  <si>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</si>
  <si>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</si>
  <si>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</si>
  <si>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</si>
  <si>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</si>
  <si>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</si>
  <si>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</si>
  <si>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</si>
  <si>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</si>
  <si>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</si>
  <si>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</si>
  <si>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</si>
  <si>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</si>
  <si>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</si>
  <si>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</si>
  <si>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</si>
  <si>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</si>
  <si>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</si>
  <si>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</si>
  <si>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</si>
  <si>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</si>
  <si>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</si>
  <si>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</si>
  <si>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</si>
  <si>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</si>
  <si>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</si>
  <si>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</si>
  <si>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</si>
  <si>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</si>
  <si>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</si>
  <si>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</si>
  <si>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</si>
  <si>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</si>
  <si>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</si>
  <si>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</si>
  <si>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</si>
  <si>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</si>
  <si>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</si>
  <si>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</si>
  <si>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</si>
  <si>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</si>
  <si>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</si>
  <si>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</si>
  <si>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</si>
  <si>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</si>
  <si>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</si>
  <si>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</si>
  <si>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</si>
  <si>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</si>
  <si>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</si>
  <si>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</si>
  <si>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</si>
  <si>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</si>
  <si>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</si>
  <si>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</si>
  <si>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</si>
  <si>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</si>
  <si>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</si>
  <si>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</si>
  <si>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</si>
  <si>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</si>
  <si>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</si>
  <si>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</si>
  <si>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</si>
  <si>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</si>
  <si>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</si>
  <si>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</si>
  <si>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</si>
  <si>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</si>
  <si>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</si>
  <si>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</si>
  <si>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</si>
  <si>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</si>
  <si>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</si>
  <si>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</si>
  <si>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</si>
  <si>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</si>
  <si>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</si>
  <si>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</si>
  <si>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</si>
  <si>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</si>
  <si>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</si>
  <si>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</si>
  <si>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</si>
  <si>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</si>
  <si>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</si>
  <si>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</si>
  <si>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</si>
  <si>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</si>
  <si>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</si>
  <si>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</si>
  <si>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</si>
  <si>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</si>
  <si>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</si>
  <si>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</si>
  <si>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</si>
  <si>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</si>
  <si>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</si>
  <si>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</si>
  <si>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</si>
  <si>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</si>
  <si>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</si>
  <si>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</si>
  <si>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</si>
  <si>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</si>
  <si>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</si>
  <si>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</si>
  <si>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</si>
  <si>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</si>
  <si>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</si>
  <si>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</si>
  <si>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</si>
  <si>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</si>
  <si>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</si>
  <si>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</si>
  <si>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</si>
  <si>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</si>
  <si>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</si>
  <si>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</si>
  <si>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</si>
  <si>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</si>
  <si>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</si>
  <si>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</si>
  <si>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</si>
  <si>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</si>
  <si>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</si>
  <si>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</si>
  <si>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</si>
  <si>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</si>
  <si>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</si>
  <si>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</si>
  <si>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</si>
  <si>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</si>
  <si>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</si>
  <si>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</si>
  <si>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</si>
  <si>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</si>
  <si>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</si>
  <si>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</si>
  <si>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</si>
  <si>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</si>
  <si>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</si>
  <si>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</si>
  <si>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</si>
  <si>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</si>
  <si>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</si>
  <si>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</si>
  <si>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</si>
  <si>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</si>
  <si>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</si>
  <si>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</si>
  <si>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</si>
  <si>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</si>
  <si>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</si>
  <si>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</si>
  <si>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</si>
  <si>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</si>
  <si>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</si>
  <si>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</si>
  <si>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</si>
  <si>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</si>
  <si>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</si>
  <si>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</si>
  <si>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</si>
  <si>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</si>
  <si>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</si>
  <si>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</si>
  <si>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</si>
  <si>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</si>
  <si>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</si>
  <si>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</si>
  <si>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</si>
  <si>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</si>
  <si>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</si>
  <si>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</si>
  <si>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</si>
  <si>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</si>
  <si>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</si>
  <si>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</si>
  <si>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</si>
  <si>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</si>
  <si>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</si>
  <si>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</si>
  <si>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</si>
  <si>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</si>
  <si>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</si>
  <si>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</si>
  <si>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</si>
  <si>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</si>
  <si>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</si>
  <si>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</si>
  <si>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</si>
  <si>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</si>
  <si>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</si>
  <si>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</si>
  <si>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</si>
  <si>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</si>
  <si>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</si>
  <si>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</si>
  <si>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</si>
  <si>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</si>
  <si>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</si>
  <si>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</si>
  <si>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</si>
  <si>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</si>
  <si>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</si>
  <si>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</si>
  <si>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</si>
  <si>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</si>
  <si>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</si>
  <si>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</si>
  <si>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</si>
  <si>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</si>
  <si>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</si>
  <si>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</si>
  <si>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</si>
  <si>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</si>
  <si>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</si>
  <si>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</si>
  <si>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</si>
  <si>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</si>
  <si>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</si>
  <si>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</si>
  <si>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</si>
  <si>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</si>
  <si>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</si>
  <si>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</si>
  <si>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</si>
  <si>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</si>
  <si>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</si>
  <si>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</si>
  <si>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</si>
  <si>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</si>
  <si>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</si>
  <si>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</si>
  <si>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</si>
  <si>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LIBERTY TRAVEL</t>
  </si>
  <si>
    <t>L42412003A</t>
  </si>
  <si>
    <t>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</si>
  <si>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kembimi valutore)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</si>
</sst>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8" fillId="0" borderId="0" xfId="0" applyFont="1"/>
    <xf numFmtId="0" fontId="182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6" zoomScaleNormal="100" workbookViewId="0">
      <selection activeCell="H58" sqref="H5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80" t="s">
        <v>262</v>
      </c>
    </row>
    <row r="2" spans="1:5">
      <c r="A2" s="81" t="s">
        <v>263</v>
      </c>
    </row>
    <row r="3" spans="1:5">
      <c r="A3" s="81" t="s">
        <v>264</v>
      </c>
    </row>
    <row r="4" spans="1:5">
      <c r="A4" s="81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257</v>
      </c>
      <c r="B10" s="62">
        <v>827462426</v>
      </c>
      <c r="C10" s="50"/>
      <c r="D10" s="62">
        <v>748977097</v>
      </c>
      <c r="E10" s="49"/>
    </row>
    <row r="11" spans="1:5">
      <c r="A11" s="61" t="s">
        <v>259</v>
      </c>
      <c r="B11" s="62"/>
      <c r="C11" s="50"/>
      <c r="D11" s="62"/>
      <c r="E11" s="49"/>
    </row>
    <row r="12" spans="1:5">
      <c r="A12" s="61" t="s">
        <v>260</v>
      </c>
      <c r="B12" s="62"/>
      <c r="C12" s="50"/>
      <c r="D12" s="62">
        <v>2360</v>
      </c>
      <c r="E12" s="49"/>
    </row>
    <row r="13" spans="1:5">
      <c r="A13" s="61" t="s">
        <v>261</v>
      </c>
      <c r="B13" s="62"/>
      <c r="C13" s="50"/>
      <c r="D13" s="62"/>
      <c r="E13" s="49"/>
    </row>
    <row r="14" spans="1:5">
      <c r="A14" s="61" t="s">
        <v>258</v>
      </c>
      <c r="B14" s="62">
        <v>67500</v>
      </c>
      <c r="C14" s="50"/>
      <c r="D14" s="62">
        <f>160695-1</f>
        <v>160694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-3078783</v>
      </c>
      <c r="C22" s="50"/>
      <c r="D22" s="62">
        <v>-2757309</v>
      </c>
      <c r="E22" s="49"/>
    </row>
    <row r="23" spans="1:5">
      <c r="A23" s="61" t="s">
        <v>245</v>
      </c>
      <c r="B23" s="62">
        <v>-514156</v>
      </c>
      <c r="C23" s="50"/>
      <c r="D23" s="62">
        <v>-459109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-94319</v>
      </c>
      <c r="C26" s="50"/>
      <c r="D26" s="62">
        <v>-71800</v>
      </c>
      <c r="E26" s="49"/>
    </row>
    <row r="27" spans="1:5">
      <c r="A27" s="44" t="s">
        <v>221</v>
      </c>
      <c r="B27" s="62">
        <v>-818922365</v>
      </c>
      <c r="C27" s="50"/>
      <c r="D27" s="62">
        <v>-743929942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>
        <v>6763</v>
      </c>
      <c r="C33" s="50"/>
      <c r="D33" s="62">
        <v>60455</v>
      </c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>
        <v>-542228</v>
      </c>
      <c r="C39" s="50"/>
      <c r="D39" s="62">
        <v>-440214</v>
      </c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266</v>
      </c>
      <c r="B41" s="62">
        <v>-1257051</v>
      </c>
      <c r="C41" s="50"/>
      <c r="D41" s="62">
        <v>1326055</v>
      </c>
      <c r="E41" s="49"/>
    </row>
    <row r="42" spans="1:5">
      <c r="A42" s="44" t="s">
        <v>224</v>
      </c>
      <c r="B42" s="52">
        <f>SUM(B9:B41)</f>
        <v>3127787</v>
      </c>
      <c r="C42" s="53"/>
      <c r="D42" s="52">
        <f>SUM(D9:D41)</f>
        <v>2868287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-471389</v>
      </c>
      <c r="C44" s="50"/>
      <c r="D44" s="62">
        <v>-430386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2656398</v>
      </c>
      <c r="C47" s="56"/>
      <c r="D47" s="65">
        <f>SUM(D42:D46)</f>
        <v>2437901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2656398</v>
      </c>
      <c r="C57" s="75"/>
      <c r="D57" s="74">
        <f>D47+D55</f>
        <v>2437901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256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sh02_01</cp:lastModifiedBy>
  <cp:lastPrinted>2016-10-03T09:59:38Z</cp:lastPrinted>
  <dcterms:created xsi:type="dcterms:W3CDTF">2012-01-19T09:31:29Z</dcterms:created>
  <dcterms:modified xsi:type="dcterms:W3CDTF">2024-07-03T12:35:13Z</dcterms:modified>
</cp:coreProperties>
</file>