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 - 2022\10 - URBANET GREEN LINE 2022\0-PER BILANCIN 2022\DOREZIM BILANCI\22-TE NDRYSHUARA\"/>
    </mc:Choice>
  </mc:AlternateContent>
  <xr:revisionPtr revIDLastSave="0" documentId="13_ncr:1_{B3EFFAF5-028A-4577-A9B4-2FF63EC61251}" xr6:coauthVersionLast="38" xr6:coauthVersionMax="38" xr10:uidLastSave="{00000000-0000-0000-0000-000000000000}"/>
  <bookViews>
    <workbookView xWindow="0" yWindow="0" windowWidth="28800" windowHeight="11925" xr2:uid="{72AC7930-8870-4A74-9389-C67DCDD5FFE1}"/>
  </bookViews>
  <sheets>
    <sheet name="2.1-Pasqyra e Perform. (natyra)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55" i="1" l="1"/>
  <c r="D42" i="1"/>
  <c r="D47" i="1" s="1"/>
  <c r="D57" i="1" s="1"/>
  <c r="C42" i="1"/>
  <c r="B42" i="1"/>
  <c r="B47" i="1" s="1"/>
  <c r="B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Silva Ndini</author>
  </authors>
  <commentList>
    <comment ref="B43" authorId="0" shapeId="0" xr:uid="{5D64FCB6-69A3-446E-A5E8-4838B687E1CD}">
      <text>
        <r>
          <rPr>
            <b/>
            <sz val="9"/>
            <color indexed="81"/>
            <rFont val="Tahoma"/>
            <family val="2"/>
          </rPr>
          <t>Silva Ndini:</t>
        </r>
        <r>
          <rPr>
            <sz val="9"/>
            <color indexed="81"/>
            <rFont val="Tahoma"/>
            <family val="2"/>
          </rPr>
          <t xml:space="preserve">
Shpenz te panjohura : 413,681 leke</t>
        </r>
      </text>
    </comment>
  </commentList>
</comments>
</file>

<file path=xl/sharedStrings.xml><?xml version="1.0" encoding="utf-8"?>
<sst xmlns="http://schemas.openxmlformats.org/spreadsheetml/2006/main" count="62" uniqueCount="60">
  <si>
    <t>Pasqyrat financiare te vitit 2022</t>
  </si>
  <si>
    <t>GREEN LINE Shpk</t>
  </si>
  <si>
    <t>NIPT : L91924024I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</si>
  <si>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</si>
  <si>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</si>
  <si>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</si>
  <si>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</si>
  <si>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</si>
  <si>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</si>
  <si>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</si>
  <si>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</si>
  <si>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</si>
  <si>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</si>
  <si>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</si>
  <si>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</si>
  <si>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</si>
  <si>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</si>
  <si>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</si>
  <si>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</si>
  <si>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</si>
  <si>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</si>
  <si>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</si>
  <si>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</si>
  <si>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</si>
  <si>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</si>
  <si>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</si>
  <si>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</si>
  <si>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</si>
  <si>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</si>
  <si>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</si>
  <si>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</si>
  <si>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</si>
  <si>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</si>
  <si>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</si>
  <si>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</si>
  <si>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</si>
  <si>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</si>
  <si>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</si>
  <si>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</si>
  <si>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</si>
  <si>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</si>
  <si>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</si>
  <si>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</si>
  <si>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</si>
  <si>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</si>
  <si>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</si>
  <si>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</si>
  <si>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</si>
  <si>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</si>
  <si>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</si>
  <si>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</si>
  <si>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</si>
  <si>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</si>
  <si>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</si>
  <si>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</si>
  <si>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</si>
  <si>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</si>
  <si>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</si>
  <si>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</si>
  <si>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ELUAR ABDYLI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</si>
</sst>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5" applyFont="1"/>
    <xf numFmtId="0" fontId="11" fillId="0" borderId="0" xfId="5" applyFont="1" applyAlignment="1">
      <alignment horizontal="center"/>
    </xf>
    <xf numFmtId="0" fontId="11" fillId="0" borderId="0" xfId="5" applyFont="1" applyFill="1" applyAlignment="1">
      <alignment horizontal="center"/>
    </xf>
    <xf numFmtId="0" fontId="16" fillId="0" borderId="0" xfId="6" applyFont="1" applyAlignment="1"/>
    <xf numFmtId="3" fontId="16" fillId="0" borderId="0" xfId="6" applyNumberFormat="1" applyFont="1" applyAlignment="1"/>
  </cellXfs>
  <cellStyles count="7">
    <cellStyle name="Comma" xfId="1" builtinId="3"/>
    <cellStyle name="Normal" xfId="0" builtinId="0"/>
    <cellStyle name="Normal 2 2 2 2 2" xfId="6" xr:uid="{DF356C1F-C7BE-4803-B129-7AA3BE39753A}"/>
    <cellStyle name="Normal 21 2" xfId="2" xr:uid="{CB6501E4-D8FC-489B-91AC-3F4EF1BC66EC}"/>
    <cellStyle name="Normal 3" xfId="5" xr:uid="{59700A39-5984-4A82-829D-A24F7E50E566}"/>
    <cellStyle name="Normal_Albania_-__Income_Statement_September_2009" xfId="3" xr:uid="{ADF97631-C3FB-401B-B945-3BD28059CBEF}"/>
    <cellStyle name="Normal_SHEET" xfId="4" xr:uid="{F1C8AC46-1CF9-4E10-ADBC-176747F0C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C26F-88FD-46F8-8E3B-DE70468BB94D}">
  <sheetPr>
    <pageSetUpPr fitToPage="1"/>
  </sheetPr>
  <dimension ref="A1:E67"/>
  <sheetViews>
    <sheetView showGridLines="0" tabSelected="1" topLeftCell="A34" zoomScaleNormal="100" workbookViewId="0">
      <selection activeCell="X50" sqref="A50:X51"/>
    </sheetView>
  </sheetViews>
  <sheetFormatPr defaultColWidth="9.140625" defaultRowHeight="15" x14ac:dyDescent="0.25"/>
  <cols>
    <col min="1" max="1" width="103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>
        <v>2022</v>
      </c>
      <c r="C8" s="10"/>
      <c r="D8" s="9">
        <v>2021</v>
      </c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241116388</v>
      </c>
      <c r="C10" s="14"/>
      <c r="D10" s="16">
        <v>57737433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1156562</v>
      </c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26930989</v>
      </c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7">
        <v>-132867410</v>
      </c>
      <c r="C19" s="14"/>
      <c r="D19" s="16">
        <v>-29868917</v>
      </c>
      <c r="E19" s="13"/>
    </row>
    <row r="20" spans="1:5" x14ac:dyDescent="0.25">
      <c r="A20" s="15" t="s">
        <v>18</v>
      </c>
      <c r="B20" s="16"/>
      <c r="C20" s="14"/>
      <c r="D20" s="16">
        <v>-3826769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7">
        <v>-52232719</v>
      </c>
      <c r="C22" s="14"/>
      <c r="D22" s="16">
        <v>-10436758</v>
      </c>
      <c r="E22" s="13"/>
    </row>
    <row r="23" spans="1:5" x14ac:dyDescent="0.25">
      <c r="A23" s="15" t="s">
        <v>21</v>
      </c>
      <c r="B23" s="17">
        <v>-8735344</v>
      </c>
      <c r="C23" s="14"/>
      <c r="D23" s="16">
        <v>-1963751</v>
      </c>
      <c r="E23" s="13"/>
    </row>
    <row r="24" spans="1:5" x14ac:dyDescent="0.25">
      <c r="A24" s="15" t="s">
        <v>22</v>
      </c>
      <c r="B24" s="17"/>
      <c r="C24" s="14"/>
      <c r="D24" s="16"/>
      <c r="E24" s="13"/>
    </row>
    <row r="25" spans="1:5" x14ac:dyDescent="0.25">
      <c r="A25" s="12" t="s">
        <v>23</v>
      </c>
      <c r="B25" s="17"/>
      <c r="C25" s="14"/>
      <c r="D25" s="16"/>
      <c r="E25" s="13"/>
    </row>
    <row r="26" spans="1:5" x14ac:dyDescent="0.25">
      <c r="A26" s="12" t="s">
        <v>24</v>
      </c>
      <c r="B26" s="17">
        <v>-33823745</v>
      </c>
      <c r="C26" s="14"/>
      <c r="D26" s="16">
        <v>-4151003</v>
      </c>
      <c r="E26" s="13"/>
    </row>
    <row r="27" spans="1:5" x14ac:dyDescent="0.25">
      <c r="A27" s="12" t="s">
        <v>25</v>
      </c>
      <c r="B27" s="16">
        <v>-29451237</v>
      </c>
      <c r="C27" s="14"/>
      <c r="D27" s="16">
        <v>-23388719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>
        <v>-887293</v>
      </c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2240223</v>
      </c>
      <c r="C39" s="14"/>
      <c r="D39" s="16">
        <v>-53028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13446414</v>
      </c>
      <c r="C42" s="20">
        <f t="shared" ref="C42" si="0">SUM(C9:C41)</f>
        <v>0</v>
      </c>
      <c r="D42" s="20">
        <f>SUM(D9:D41)</f>
        <v>-15951512</v>
      </c>
      <c r="E42" s="21"/>
    </row>
    <row r="43" spans="1:5" x14ac:dyDescent="0.25">
      <c r="A43" s="12" t="s">
        <v>41</v>
      </c>
      <c r="B43" s="22">
        <v>-2079014</v>
      </c>
      <c r="C43" s="22"/>
      <c r="D43" s="22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11367400</v>
      </c>
      <c r="C47" s="21"/>
      <c r="D47" s="23">
        <f>SUM(D42:D46)</f>
        <v>-15951512</v>
      </c>
      <c r="E47" s="21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>
        <v>250907</v>
      </c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250907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</f>
        <v>11367400</v>
      </c>
      <c r="C57" s="39"/>
      <c r="D57" s="38">
        <f>D47+D55</f>
        <v>-15700605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  <row r="66" spans="1:5" x14ac:dyDescent="0.25">
      <c r="B66" s="48" t="s">
        <v>58</v>
      </c>
      <c r="C66" s="3"/>
      <c r="D66" s="48"/>
      <c r="E66" s="48"/>
    </row>
    <row r="67" spans="1:5" x14ac:dyDescent="0.25">
      <c r="B67" s="48" t="s">
        <v>59</v>
      </c>
      <c r="C67" s="3"/>
      <c r="D67" s="48"/>
      <c r="E67" s="49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 Ndini</dc:creator>
  <cp:lastModifiedBy>Silva Ndini</cp:lastModifiedBy>
  <dcterms:created xsi:type="dcterms:W3CDTF">2023-07-07T12:58:45Z</dcterms:created>
  <dcterms:modified xsi:type="dcterms:W3CDTF">2023-07-11T11:22:29Z</dcterms:modified>
</cp:coreProperties>
</file>