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i 2022\Bilanci 2022, QKB\"/>
    </mc:Choice>
  </mc:AlternateContent>
  <bookViews>
    <workbookView xWindow="0" yWindow="0" windowWidth="28800" windowHeight="108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<sst xmlns="http://schemas.openxmlformats.org/spreadsheetml/2006/main" count="414" uniqueCount="271">
  <si>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</si>
  <si>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</si>
  <si>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</si>
  <si>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</si>
  <si>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</si>
  <si>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</si>
  <si>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</si>
  <si>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</si>
  <si>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</si>
  <si>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</si>
  <si>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</si>
  <si>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</si>
  <si>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</si>
  <si>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</si>
  <si>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</si>
  <si>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</si>
  <si>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</si>
  <si>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</si>
  <si>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</si>
  <si>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</si>
  <si>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</si>
  <si>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</si>
  <si>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</si>
  <si>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</si>
  <si>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</si>
  <si>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</si>
  <si>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</si>
  <si>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</si>
  <si>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</si>
  <si>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</si>
  <si>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</si>
  <si>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</si>
  <si>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</si>
  <si>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</si>
  <si>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</si>
  <si>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</si>
  <si>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</si>
  <si>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</si>
  <si>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</si>
  <si>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</si>
  <si>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</si>
  <si>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</si>
  <si>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</si>
  <si>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</si>
  <si>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</si>
  <si>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</si>
  <si>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</si>
  <si>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</si>
  <si>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</si>
  <si>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</si>
  <si>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</si>
  <si>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</si>
  <si>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</si>
  <si>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</si>
  <si>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</si>
  <si>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</si>
  <si>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</si>
  <si>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</si>
  <si>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</si>
  <si>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</si>
  <si>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</si>
  <si>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</si>
  <si>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</si>
  <si>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</si>
  <si>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</si>
  <si>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</si>
  <si>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</si>
  <si>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</si>
  <si>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</si>
  <si>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</si>
  <si>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</si>
  <si>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</si>
  <si>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</si>
  <si>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</si>
  <si>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</si>
  <si>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</si>
  <si>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</si>
  <si>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</si>
  <si>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</si>
  <si>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</si>
  <si>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</si>
  <si>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</si>
  <si>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</si>
  <si>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</si>
  <si>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</si>
  <si>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</si>
  <si>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</si>
  <si>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</si>
  <si>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</si>
  <si>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</si>
  <si>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</si>
  <si>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</si>
  <si>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</si>
  <si>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</si>
  <si>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</si>
  <si>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</si>
  <si>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</si>
  <si>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</si>
  <si>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</si>
  <si>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</si>
  <si>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</si>
  <si>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</si>
  <si>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</si>
  <si>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</si>
  <si>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</si>
  <si>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</si>
  <si>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</si>
  <si>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</si>
  <si>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</si>
  <si>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</si>
  <si>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</si>
  <si>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</si>
  <si>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</si>
  <si>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</si>
  <si>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</si>
  <si>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</si>
  <si>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</si>
  <si>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</si>
  <si>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</si>
  <si>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</si>
  <si>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</si>
  <si>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</si>
  <si>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</si>
  <si>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</si>
  <si>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</si>
  <si>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</si>
  <si>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</si>
  <si>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</si>
  <si>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</si>
  <si>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</si>
  <si>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</si>
  <si>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</si>
  <si>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</si>
  <si>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</si>
  <si>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</si>
  <si>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</si>
  <si>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</si>
  <si>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</si>
  <si>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</si>
  <si>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</si>
  <si>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</si>
  <si>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</si>
  <si>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</si>
  <si>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</si>
  <si>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</si>
  <si>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</si>
  <si>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</si>
  <si>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</si>
  <si>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</si>
  <si>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</si>
  <si>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</si>
  <si>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</si>
  <si>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</si>
  <si>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</si>
  <si>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</si>
  <si>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</si>
  <si>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</si>
  <si>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</si>
  <si>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</si>
  <si>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</si>
  <si>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</si>
  <si>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</si>
  <si>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</si>
  <si>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</si>
  <si>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</si>
  <si>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</si>
  <si>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</si>
  <si>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</si>
  <si>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</si>
  <si>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</si>
  <si>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</si>
  <si>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</si>
  <si>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</si>
  <si>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</si>
  <si>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</si>
  <si>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</si>
  <si>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</si>
  <si>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</si>
  <si>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</si>
  <si>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</si>
  <si>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</si>
  <si>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</si>
  <si>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</si>
  <si>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</si>
  <si>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</si>
  <si>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</si>
  <si>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</si>
  <si>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</si>
  <si>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</si>
  <si>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</si>
  <si>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</si>
  <si>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</si>
  <si>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</si>
  <si>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</si>
  <si>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</si>
  <si>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</si>
  <si>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</si>
  <si>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</si>
  <si>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</si>
  <si>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</si>
  <si>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</si>
  <si>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</si>
  <si>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</si>
  <si>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</si>
  <si>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</si>
  <si>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</si>
  <si>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</si>
  <si>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</si>
  <si>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</si>
  <si>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</si>
  <si>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</si>
  <si>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</si>
  <si>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</si>
  <si>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</si>
  <si>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</si>
  <si>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</si>
  <si>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</si>
  <si>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</si>
  <si>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</si>
  <si>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</si>
  <si>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</si>
  <si>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</si>
  <si>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</si>
  <si>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</si>
  <si>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</si>
  <si>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</si>
  <si>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</si>
  <si>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</si>
  <si>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</si>
  <si>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</si>
  <si>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</si>
  <si>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</si>
  <si>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</si>
  <si>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</si>
  <si>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</si>
  <si>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</si>
  <si>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</si>
  <si>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</si>
  <si>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</si>
  <si>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</si>
  <si>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</si>
  <si>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</si>
  <si>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</si>
  <si>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</si>
  <si>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</si>
  <si>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</si>
  <si>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</si>
  <si>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</si>
  <si>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</si>
  <si>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</si>
  <si>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</si>
  <si>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</si>
  <si>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</si>
  <si>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</si>
  <si>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</si>
  <si>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</si>
  <si>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</si>
  <si>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</si>
  <si>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</si>
  <si>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</si>
  <si>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</si>
  <si>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</si>
  <si>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</si>
  <si>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</si>
  <si>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</si>
  <si>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</si>
  <si>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</si>
  <si>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</si>
  <si>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The Plaza Tirana shpk</t>
  </si>
  <si>
    <t>L51930016U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</si>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</sst>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61" borderId="0" xfId="215" applyFont="1" applyFill="1" applyBorder="1" applyAlignment="1" applyProtection="1"/>
    <xf numFmtId="43" fontId="174" fillId="61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workbookViewId="0">
      <selection activeCell="B62" sqref="B62"/>
    </sheetView>
  </sheetViews>
  <sheetFormatPr defaultRowHeight="15"/>
  <cols>
    <col min="1" max="1" width="110.5703125" style="42" customWidth="1"/>
    <col min="2" max="2" width="19.2851562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hidden="1" customWidth="1"/>
    <col min="7" max="8" width="11" style="42" hidden="1" customWidth="1"/>
    <col min="9" max="9" width="9.5703125" style="42" hidden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84">
        <v>1291684995</v>
      </c>
      <c r="C10" s="52"/>
      <c r="D10" s="64">
        <v>1006949751</v>
      </c>
      <c r="E10" s="51"/>
      <c r="F10" s="82" t="s">
        <v>264</v>
      </c>
    </row>
    <row r="11" spans="1:6">
      <c r="A11" s="63" t="s">
        <v>261</v>
      </c>
      <c r="B11" s="85"/>
      <c r="C11" s="52"/>
      <c r="D11" s="64"/>
      <c r="E11" s="51"/>
      <c r="F11" s="82" t="s">
        <v>265</v>
      </c>
    </row>
    <row r="12" spans="1:6">
      <c r="A12" s="63" t="s">
        <v>262</v>
      </c>
      <c r="B12" s="85"/>
      <c r="C12" s="52"/>
      <c r="D12" s="64"/>
      <c r="E12" s="51"/>
      <c r="F12" s="82" t="s">
        <v>265</v>
      </c>
    </row>
    <row r="13" spans="1:6">
      <c r="A13" s="63" t="s">
        <v>263</v>
      </c>
      <c r="B13" s="85"/>
      <c r="C13" s="52"/>
      <c r="D13" s="64"/>
      <c r="E13" s="51"/>
      <c r="F13" s="82" t="s">
        <v>265</v>
      </c>
    </row>
    <row r="14" spans="1:6">
      <c r="A14" s="63" t="s">
        <v>260</v>
      </c>
      <c r="B14" s="85"/>
      <c r="C14" s="52"/>
      <c r="D14" s="64"/>
      <c r="E14" s="51"/>
      <c r="F14" s="82" t="s">
        <v>266</v>
      </c>
    </row>
    <row r="15" spans="1:6">
      <c r="A15" s="45" t="s">
        <v>216</v>
      </c>
      <c r="B15" s="85"/>
      <c r="C15" s="52"/>
      <c r="D15" s="64"/>
      <c r="E15" s="51"/>
      <c r="F15" s="42"/>
    </row>
    <row r="16" spans="1:6">
      <c r="A16" s="45" t="s">
        <v>217</v>
      </c>
      <c r="B16" s="85"/>
      <c r="C16" s="52"/>
      <c r="D16" s="64"/>
      <c r="E16" s="51"/>
      <c r="F16" s="42"/>
    </row>
    <row r="17" spans="1:6">
      <c r="A17" s="45" t="s">
        <v>218</v>
      </c>
      <c r="B17" s="84">
        <v>40398536</v>
      </c>
      <c r="C17" s="52"/>
      <c r="D17" s="64">
        <v>112337693</v>
      </c>
      <c r="E17" s="51"/>
      <c r="F17" s="42"/>
    </row>
    <row r="18" spans="1:6">
      <c r="A18" s="45" t="s">
        <v>219</v>
      </c>
      <c r="B18" s="86"/>
      <c r="C18" s="52"/>
      <c r="D18" s="51"/>
      <c r="E18" s="51"/>
      <c r="F18" s="42"/>
    </row>
    <row r="19" spans="1:6">
      <c r="A19" s="63" t="s">
        <v>219</v>
      </c>
      <c r="B19" s="84">
        <v>-200085366</v>
      </c>
      <c r="C19" s="52"/>
      <c r="D19" s="64">
        <v>-161422271</v>
      </c>
      <c r="E19" s="51"/>
      <c r="F19" s="42"/>
    </row>
    <row r="20" spans="1:6">
      <c r="A20" s="63" t="s">
        <v>244</v>
      </c>
      <c r="B20" s="84">
        <v>-8602822</v>
      </c>
      <c r="C20" s="52"/>
      <c r="D20" s="64">
        <v>-9589235</v>
      </c>
      <c r="E20" s="51"/>
      <c r="F20" s="42"/>
    </row>
    <row r="21" spans="1:6">
      <c r="A21" s="45" t="s">
        <v>237</v>
      </c>
      <c r="B21" s="86">
        <v>0</v>
      </c>
      <c r="C21" s="52"/>
      <c r="D21" s="51">
        <v>0</v>
      </c>
      <c r="E21" s="51"/>
      <c r="F21" s="42"/>
    </row>
    <row r="22" spans="1:6">
      <c r="A22" s="63" t="s">
        <v>245</v>
      </c>
      <c r="B22" s="85">
        <v>-204794867</v>
      </c>
      <c r="C22" s="52"/>
      <c r="D22" s="64">
        <v>-137279552</v>
      </c>
      <c r="E22" s="51"/>
      <c r="F22" s="42"/>
    </row>
    <row r="23" spans="1:6">
      <c r="A23" s="63" t="s">
        <v>246</v>
      </c>
      <c r="B23" s="85">
        <v>-31349875</v>
      </c>
      <c r="C23" s="52"/>
      <c r="D23" s="64">
        <v>-21848046</v>
      </c>
      <c r="E23" s="51"/>
      <c r="F23" s="42"/>
    </row>
    <row r="24" spans="1:6">
      <c r="A24" s="63" t="s">
        <v>248</v>
      </c>
      <c r="B24" s="85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85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85">
        <v>-54903851</v>
      </c>
      <c r="C26" s="52"/>
      <c r="D26" s="64">
        <v>-58921770</v>
      </c>
      <c r="E26" s="51"/>
      <c r="F26" s="42"/>
    </row>
    <row r="27" spans="1:6">
      <c r="A27" s="45" t="s">
        <v>221</v>
      </c>
      <c r="B27" s="85">
        <v>-696034448</v>
      </c>
      <c r="C27" s="52"/>
      <c r="D27" s="64">
        <v>-498368209</v>
      </c>
      <c r="E27" s="51"/>
      <c r="F27" s="42"/>
    </row>
    <row r="28" spans="1:6">
      <c r="A28" s="45" t="s">
        <v>210</v>
      </c>
      <c r="B28" s="86"/>
      <c r="C28" s="52"/>
      <c r="D28" s="51"/>
      <c r="E28" s="51"/>
      <c r="F28" s="42"/>
    </row>
    <row r="29" spans="1:6" ht="15" customHeight="1">
      <c r="A29" s="63" t="s">
        <v>249</v>
      </c>
      <c r="B29" s="85"/>
      <c r="C29" s="52"/>
      <c r="D29" s="64"/>
      <c r="E29" s="51"/>
      <c r="F29" s="42"/>
    </row>
    <row r="30" spans="1:6" ht="15" customHeight="1">
      <c r="A30" s="63" t="s">
        <v>247</v>
      </c>
      <c r="B30" s="85"/>
      <c r="C30" s="52"/>
      <c r="D30" s="64"/>
      <c r="E30" s="51"/>
      <c r="F30" s="42"/>
    </row>
    <row r="31" spans="1:6" ht="15" customHeight="1">
      <c r="A31" s="63" t="s">
        <v>256</v>
      </c>
      <c r="B31" s="85"/>
      <c r="C31" s="52"/>
      <c r="D31" s="64"/>
      <c r="E31" s="51"/>
      <c r="F31" s="42"/>
    </row>
    <row r="32" spans="1:6" ht="15" customHeight="1">
      <c r="A32" s="63" t="s">
        <v>250</v>
      </c>
      <c r="B32" s="85"/>
      <c r="C32" s="52"/>
      <c r="D32" s="64"/>
      <c r="E32" s="51"/>
      <c r="F32" s="42"/>
    </row>
    <row r="33" spans="1:6" ht="15" customHeight="1">
      <c r="A33" s="63" t="s">
        <v>255</v>
      </c>
      <c r="B33" s="85"/>
      <c r="C33" s="52"/>
      <c r="D33" s="64"/>
      <c r="E33" s="51"/>
      <c r="F33" s="42"/>
    </row>
    <row r="34" spans="1:6" ht="15" customHeight="1">
      <c r="A34" s="63" t="s">
        <v>251</v>
      </c>
      <c r="B34" s="85"/>
      <c r="C34" s="52"/>
      <c r="D34" s="64"/>
      <c r="E34" s="51"/>
      <c r="F34" s="42"/>
    </row>
    <row r="35" spans="1:6">
      <c r="A35" s="45" t="s">
        <v>222</v>
      </c>
      <c r="B35" s="85"/>
      <c r="C35" s="52"/>
      <c r="D35" s="64"/>
      <c r="E35" s="51"/>
      <c r="F35" s="42"/>
    </row>
    <row r="36" spans="1:6">
      <c r="A36" s="45" t="s">
        <v>238</v>
      </c>
      <c r="B36" s="86"/>
      <c r="C36" s="66"/>
      <c r="D36" s="51"/>
      <c r="E36" s="51"/>
      <c r="F36" s="42"/>
    </row>
    <row r="37" spans="1:6">
      <c r="A37" s="63" t="s">
        <v>252</v>
      </c>
      <c r="B37" s="85">
        <v>6003889</v>
      </c>
      <c r="C37" s="52"/>
      <c r="D37" s="64">
        <v>1723066</v>
      </c>
      <c r="E37" s="51"/>
      <c r="F37" s="42"/>
    </row>
    <row r="38" spans="1:6">
      <c r="A38" s="63" t="s">
        <v>254</v>
      </c>
      <c r="B38" s="85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85">
        <v>-21143168</v>
      </c>
      <c r="C39" s="52"/>
      <c r="D39" s="64">
        <v>-6980109</v>
      </c>
      <c r="E39" s="51"/>
      <c r="F39" s="42"/>
    </row>
    <row r="40" spans="1:6">
      <c r="A40" s="45" t="s">
        <v>223</v>
      </c>
      <c r="B40" s="85"/>
      <c r="C40" s="52"/>
      <c r="D40" s="64"/>
      <c r="E40" s="51"/>
      <c r="F40" s="42"/>
    </row>
    <row r="41" spans="1:6">
      <c r="A41" s="80" t="s">
        <v>257</v>
      </c>
      <c r="B41" s="85"/>
      <c r="C41" s="52"/>
      <c r="D41" s="64"/>
      <c r="E41" s="51"/>
      <c r="F41" s="42"/>
    </row>
    <row r="42" spans="1:6">
      <c r="A42" s="45" t="s">
        <v>224</v>
      </c>
      <c r="B42" s="87">
        <f>SUM(B9:B41)</f>
        <v>121173023</v>
      </c>
      <c r="C42" s="55"/>
      <c r="D42" s="54">
        <f>SUM(D9:D41)</f>
        <v>226601318</v>
      </c>
      <c r="E42" s="58"/>
      <c r="F42" s="42"/>
    </row>
    <row r="43" spans="1:6">
      <c r="A43" s="45" t="s">
        <v>26</v>
      </c>
      <c r="B43" s="88"/>
      <c r="C43" s="55"/>
      <c r="D43" s="55"/>
      <c r="E43" s="58"/>
      <c r="F43" s="42"/>
    </row>
    <row r="44" spans="1:6">
      <c r="A44" s="63" t="s">
        <v>225</v>
      </c>
      <c r="B44" s="85">
        <v>-17078129</v>
      </c>
      <c r="C44" s="52"/>
      <c r="D44" s="64">
        <v>-18914295</v>
      </c>
      <c r="E44" s="51"/>
      <c r="F44" s="42"/>
    </row>
    <row r="45" spans="1:6">
      <c r="A45" s="63" t="s">
        <v>226</v>
      </c>
      <c r="B45" s="85">
        <v>-2100964</v>
      </c>
      <c r="C45" s="52"/>
      <c r="D45" s="64">
        <v>-3363504</v>
      </c>
      <c r="E45" s="51"/>
      <c r="F45" s="42"/>
    </row>
    <row r="46" spans="1:6">
      <c r="A46" s="63" t="s">
        <v>236</v>
      </c>
      <c r="B46" s="85"/>
      <c r="C46" s="52"/>
      <c r="D46" s="64"/>
      <c r="E46" s="51"/>
      <c r="F46" s="42"/>
    </row>
    <row r="47" spans="1:6">
      <c r="A47" s="45" t="s">
        <v>240</v>
      </c>
      <c r="B47" s="89">
        <f>SUM(B42:B46)</f>
        <v>101993930</v>
      </c>
      <c r="C47" s="58"/>
      <c r="D47" s="67">
        <f>SUM(D42:D46)</f>
        <v>204323519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101993930</v>
      </c>
      <c r="C57" s="77"/>
      <c r="D57" s="76">
        <f>D47+D55</f>
        <v>204323519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50996965</v>
      </c>
      <c r="C60" s="51"/>
      <c r="D60" s="64">
        <v>-37917008</v>
      </c>
      <c r="E60" s="61"/>
      <c r="F60" s="39"/>
    </row>
    <row r="61" spans="1:6">
      <c r="A61" s="73" t="s">
        <v>228</v>
      </c>
      <c r="B61" s="64">
        <v>50996965</v>
      </c>
      <c r="C61" s="51"/>
      <c r="D61" s="64">
        <v>-31023007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Flutura Kulla</cp:lastModifiedBy>
  <cp:lastPrinted>2016-10-03T09:59:38Z</cp:lastPrinted>
  <dcterms:created xsi:type="dcterms:W3CDTF">2012-01-19T09:31:29Z</dcterms:created>
  <dcterms:modified xsi:type="dcterms:W3CDTF">2023-06-30T09:56:22Z</dcterms:modified>
</cp:coreProperties>
</file>