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lda\Desktop\OpenTech Dok\Pasqyrat Financiare OpenTech\Viti 2020 QKB\"/>
    </mc:Choice>
  </mc:AlternateContent>
  <xr:revisionPtr revIDLastSave="0" documentId="13_ncr:1_{0910E6A8-9C3F-40EE-8024-6A0F3B07BBF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<sst xmlns="http://schemas.openxmlformats.org/spreadsheetml/2006/main" count="414" uniqueCount="271">
  <si>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</si>
  <si>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</si>
  <si>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</si>
  <si>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</si>
  <si>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</si>
  <si>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</si>
  <si>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</si>
  <si>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</si>
  <si>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</si>
  <si>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</si>
  <si>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</si>
  <si>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</si>
  <si>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</si>
  <si>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</si>
  <si>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</si>
  <si>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</si>
  <si>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</si>
  <si>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</si>
  <si>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</si>
  <si>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</si>
  <si>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</si>
  <si>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</si>
  <si>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</si>
  <si>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</si>
  <si>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</si>
  <si>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</si>
  <si>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</si>
  <si>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</si>
  <si>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</si>
  <si>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</si>
  <si>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</si>
  <si>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</si>
  <si>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</si>
  <si>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</si>
  <si>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</si>
  <si>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</si>
  <si>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</si>
  <si>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</si>
  <si>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</si>
  <si>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</si>
  <si>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</si>
  <si>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</si>
  <si>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</si>
  <si>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</si>
  <si>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</si>
  <si>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</si>
  <si>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</si>
  <si>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</si>
  <si>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</si>
  <si>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</si>
  <si>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</si>
  <si>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</si>
  <si>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</si>
  <si>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</si>
  <si>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</si>
  <si>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</si>
  <si>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</si>
  <si>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</si>
  <si>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</si>
  <si>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</si>
  <si>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</si>
  <si>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</si>
  <si>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</si>
  <si>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</si>
  <si>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</si>
  <si>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</si>
  <si>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</si>
  <si>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</si>
  <si>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</si>
  <si>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</si>
  <si>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</si>
  <si>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</si>
  <si>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</si>
  <si>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</si>
  <si>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</si>
  <si>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</si>
  <si>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</si>
  <si>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</si>
  <si>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</si>
  <si>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</si>
  <si>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</si>
  <si>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</si>
  <si>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</si>
  <si>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</si>
  <si>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</si>
  <si>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</si>
  <si>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</si>
  <si>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</si>
  <si>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</si>
  <si>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</si>
  <si>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</si>
  <si>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</si>
  <si>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</si>
  <si>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</si>
  <si>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</si>
  <si>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</si>
  <si>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</si>
  <si>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</si>
  <si>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</si>
  <si>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</si>
  <si>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</si>
  <si>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</si>
  <si>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</si>
  <si>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</si>
  <si>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</si>
  <si>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</si>
  <si>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</si>
  <si>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</si>
  <si>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</si>
  <si>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</si>
  <si>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</si>
  <si>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</si>
  <si>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</si>
  <si>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</si>
  <si>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</si>
  <si>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</si>
  <si>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</si>
  <si>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</si>
  <si>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</si>
  <si>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</si>
  <si>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</si>
  <si>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</si>
  <si>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</si>
  <si>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</si>
  <si>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</si>
  <si>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</si>
  <si>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</si>
  <si>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</si>
  <si>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</si>
  <si>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</si>
  <si>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</si>
  <si>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</si>
  <si>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</si>
  <si>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</si>
  <si>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</si>
  <si>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</si>
  <si>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</si>
  <si>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</si>
  <si>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</si>
  <si>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</si>
  <si>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</si>
  <si>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</si>
  <si>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</si>
  <si>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</si>
  <si>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</si>
  <si>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</si>
  <si>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</si>
  <si>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</si>
  <si>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</si>
  <si>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</si>
  <si>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</si>
  <si>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</si>
  <si>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</si>
  <si>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</si>
  <si>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</si>
  <si>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</si>
  <si>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</si>
  <si>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</si>
  <si>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</si>
  <si>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</si>
  <si>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</si>
  <si>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</si>
  <si>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</si>
  <si>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</si>
  <si>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</si>
  <si>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</si>
  <si>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</si>
  <si>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</si>
  <si>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</si>
  <si>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</si>
  <si>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</si>
  <si>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</si>
  <si>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</si>
  <si>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</si>
  <si>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</si>
  <si>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</si>
  <si>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</si>
  <si>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</si>
  <si>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</si>
  <si>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</si>
  <si>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</si>
  <si>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</si>
  <si>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</si>
  <si>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</si>
  <si>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</si>
  <si>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</si>
  <si>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</si>
  <si>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</si>
  <si>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</si>
  <si>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</si>
  <si>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</si>
  <si>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</si>
  <si>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</si>
  <si>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</si>
  <si>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</si>
  <si>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</si>
  <si>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</si>
  <si>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</si>
  <si>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</si>
  <si>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</si>
  <si>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</si>
  <si>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</si>
  <si>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</si>
  <si>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</si>
  <si>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</si>
  <si>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</si>
  <si>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</si>
  <si>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</si>
  <si>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</si>
  <si>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</si>
  <si>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</si>
  <si>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</si>
  <si>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</si>
  <si>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</si>
  <si>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</si>
  <si>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</si>
  <si>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</si>
  <si>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</si>
  <si>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</si>
  <si>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</si>
  <si>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</si>
  <si>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</si>
  <si>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</si>
  <si>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</si>
  <si>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</si>
  <si>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</si>
  <si>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</si>
  <si>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</si>
  <si>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</si>
  <si>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</si>
  <si>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</si>
  <si>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</si>
  <si>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</si>
  <si>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</si>
  <si>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</si>
  <si>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</si>
  <si>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</si>
  <si>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</si>
  <si>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</si>
  <si>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</si>
  <si>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</si>
  <si>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</si>
  <si>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</si>
  <si>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</si>
  <si>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</si>
  <si>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</si>
  <si>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</si>
  <si>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</si>
  <si>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</si>
  <si>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</si>
  <si>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</si>
  <si>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</si>
  <si>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</si>
  <si>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</si>
  <si>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</si>
  <si>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</si>
  <si>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</si>
  <si>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</si>
  <si>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</si>
  <si>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</si>
  <si>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</si>
  <si>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</si>
  <si>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</si>
  <si>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</si>
  <si>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</si>
  <si>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</si>
  <si>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</si>
  <si>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</si>
  <si>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</si>
  <si>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OpenTech Consulting &amp; Services Shpk</t>
  </si>
  <si>
    <t>NIPT L41329019U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</si>
</sst>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8187535</v>
      </c>
      <c r="C10" s="52"/>
      <c r="D10" s="64">
        <v>29045877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1977100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-1422455</v>
      </c>
      <c r="C19" s="52"/>
      <c r="D19" s="64">
        <v>-9826587</v>
      </c>
      <c r="E19" s="51"/>
      <c r="F19" s="42"/>
    </row>
    <row r="20" spans="1:6">
      <c r="A20" s="63" t="s">
        <v>244</v>
      </c>
      <c r="B20" s="64"/>
      <c r="C20" s="52"/>
      <c r="D20" s="64">
        <v>-1027206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-3960984</v>
      </c>
      <c r="C22" s="52"/>
      <c r="D22" s="64">
        <v>-3316046</v>
      </c>
      <c r="E22" s="51"/>
      <c r="F22" s="42"/>
    </row>
    <row r="23" spans="1:6">
      <c r="A23" s="63" t="s">
        <v>246</v>
      </c>
      <c r="B23" s="64">
        <v>-661490</v>
      </c>
      <c r="C23" s="52"/>
      <c r="D23" s="64">
        <v>-550566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-3975887</v>
      </c>
      <c r="C27" s="52"/>
      <c r="D27" s="64">
        <v>-7386533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143819</v>
      </c>
      <c r="C42" s="55"/>
      <c r="D42" s="54">
        <f>SUM(D9:D41)</f>
        <v>6938939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-9300</v>
      </c>
      <c r="C44" s="52"/>
      <c r="D44" s="64">
        <v>-1040841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134519</v>
      </c>
      <c r="C47" s="58"/>
      <c r="D47" s="67">
        <f>SUM(D42:D46)</f>
        <v>5898098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134519</v>
      </c>
      <c r="C57" s="77"/>
      <c r="D57" s="76">
        <f>D47+D55</f>
        <v>5898098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8BA9940-8661-480C-A24D-AB2391FC8EA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037772A-490E-463C-9A42-7AB1B20EB90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DE1F647-262E-48E1-B17A-9AFCEECEE3D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2021-07-06T11:52:18Z</dcterms:modified>
</cp:coreProperties>
</file>