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 BILANCE VITI 2024\AES 2024\"/>
    </mc:Choice>
  </mc:AlternateContent>
  <bookViews>
    <workbookView xWindow="0" yWindow="0" windowWidth="28800" windowHeight="130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<sst xmlns="http://schemas.openxmlformats.org/spreadsheetml/2006/main" count="408" uniqueCount="267">
  <si>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</si>
  <si>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</si>
  <si>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</si>
  <si>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</si>
  <si>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</si>
  <si>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</si>
  <si>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</si>
  <si>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</si>
  <si>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</si>
  <si>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</si>
  <si>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</si>
  <si>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</si>
  <si>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</si>
  <si>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</si>
  <si>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</si>
  <si>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</si>
  <si>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</si>
  <si>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</si>
  <si>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</si>
  <si>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</si>
  <si>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</si>
  <si>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</si>
  <si>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</si>
  <si>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</si>
  <si>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</si>
  <si>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</si>
  <si>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</si>
  <si>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</si>
  <si>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</si>
  <si>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</si>
  <si>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</si>
  <si>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</si>
  <si>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</si>
  <si>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</si>
  <si>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</si>
  <si>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</si>
  <si>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</si>
  <si>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</si>
  <si>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</si>
  <si>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</si>
  <si>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</si>
  <si>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</si>
  <si>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</si>
  <si>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</si>
  <si>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</si>
  <si>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</si>
  <si>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</si>
  <si>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</si>
  <si>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</si>
  <si>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</si>
  <si>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</si>
  <si>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</si>
  <si>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</si>
  <si>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</si>
  <si>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</si>
  <si>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</si>
  <si>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</si>
  <si>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</si>
  <si>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</si>
  <si>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</si>
  <si>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</si>
  <si>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</si>
  <si>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</si>
  <si>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</si>
  <si>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</si>
  <si>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</si>
  <si>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</si>
  <si>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</si>
  <si>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</si>
  <si>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</si>
  <si>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</si>
  <si>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</si>
  <si>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</si>
  <si>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</si>
  <si>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</si>
  <si>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</si>
  <si>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</si>
  <si>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</si>
  <si>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</si>
  <si>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</si>
  <si>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</si>
  <si>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</si>
  <si>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</si>
  <si>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</si>
  <si>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</si>
  <si>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</si>
  <si>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</si>
  <si>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</si>
  <si>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</si>
  <si>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</si>
  <si>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</si>
  <si>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</si>
  <si>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</si>
  <si>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</si>
  <si>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</si>
  <si>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</si>
  <si>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</si>
  <si>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</si>
  <si>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</si>
  <si>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</si>
  <si>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</si>
  <si>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</si>
  <si>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</si>
  <si>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</si>
  <si>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</si>
  <si>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</si>
  <si>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</si>
  <si>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</si>
  <si>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</si>
  <si>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</si>
  <si>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</si>
  <si>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</si>
  <si>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</si>
  <si>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</si>
  <si>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</si>
  <si>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</si>
  <si>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</si>
  <si>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</si>
  <si>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</si>
  <si>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</si>
  <si>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</si>
  <si>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</si>
  <si>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</si>
  <si>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</si>
  <si>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</si>
  <si>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</si>
  <si>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</si>
  <si>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</si>
  <si>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</si>
  <si>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</si>
  <si>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</si>
  <si>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</si>
  <si>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</si>
  <si>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</si>
  <si>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</si>
  <si>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</si>
  <si>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</si>
  <si>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</si>
  <si>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</si>
  <si>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</si>
  <si>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</si>
  <si>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</si>
  <si>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</si>
  <si>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</si>
  <si>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</si>
  <si>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</si>
  <si>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</si>
  <si>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</si>
  <si>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</si>
  <si>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</si>
  <si>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</si>
  <si>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</si>
  <si>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</si>
  <si>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</si>
  <si>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</si>
  <si>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</si>
  <si>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</si>
  <si>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</si>
  <si>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</si>
  <si>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</si>
  <si>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</si>
  <si>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</si>
  <si>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</si>
  <si>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</si>
  <si>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</si>
  <si>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</si>
  <si>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</si>
  <si>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</si>
  <si>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</si>
  <si>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</si>
  <si>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</si>
  <si>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</si>
  <si>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</si>
  <si>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</si>
  <si>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</si>
  <si>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</si>
  <si>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</si>
  <si>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</si>
  <si>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</si>
  <si>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</si>
  <si>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</si>
  <si>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</si>
  <si>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</si>
  <si>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</si>
  <si>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</si>
  <si>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</si>
  <si>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</si>
  <si>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</si>
  <si>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</si>
  <si>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</si>
  <si>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</si>
  <si>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</si>
  <si>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</si>
  <si>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</si>
  <si>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</si>
  <si>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</si>
  <si>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</si>
  <si>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</si>
  <si>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</si>
  <si>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</si>
  <si>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</si>
  <si>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</si>
  <si>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</si>
  <si>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</si>
  <si>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</si>
  <si>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</si>
  <si>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</si>
  <si>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</si>
  <si>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</si>
  <si>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</si>
  <si>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</si>
  <si>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</si>
  <si>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</si>
  <si>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</si>
  <si>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</si>
  <si>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</si>
  <si>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</si>
  <si>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</si>
  <si>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</si>
  <si>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</si>
  <si>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</si>
  <si>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</si>
  <si>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</si>
  <si>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</si>
  <si>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</si>
  <si>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</si>
  <si>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</si>
  <si>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</si>
  <si>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</si>
  <si>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</si>
  <si>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</si>
  <si>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</si>
  <si>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</si>
  <si>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</si>
  <si>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</si>
  <si>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</si>
  <si>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</si>
  <si>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</si>
  <si>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</si>
  <si>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</si>
  <si>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</si>
  <si>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</si>
  <si>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</si>
  <si>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</si>
  <si>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</si>
  <si>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</si>
  <si>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</si>
  <si>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</si>
  <si>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</si>
  <si>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</si>
  <si>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</si>
  <si>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</si>
  <si>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</si>
  <si>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</si>
  <si>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</si>
  <si>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</si>
  <si>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</si>
  <si>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</si>
  <si>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</si>
  <si>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</si>
  <si>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</si>
  <si>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</si>
  <si>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</si>
  <si>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AES COMMUNICATION</t>
  </si>
  <si>
    <t>NIPT K72220501E</t>
  </si>
  <si>
    <t>Renia ne vlere(zhvleresimi) dhe amortizimi</t>
  </si>
  <si>
    <t>Te ardhura dhe shpenzimet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</si>
</sst>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34" zoomScaleNormal="100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262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257</v>
      </c>
      <c r="B10" s="64">
        <v>189042065</v>
      </c>
      <c r="C10" s="52"/>
      <c r="D10" s="64">
        <v>135871155</v>
      </c>
      <c r="E10" s="51"/>
      <c r="F10" s="42"/>
    </row>
    <row r="11" spans="1:6">
      <c r="A11" s="63" t="s">
        <v>259</v>
      </c>
      <c r="B11" s="64"/>
      <c r="C11" s="52"/>
      <c r="D11" s="64"/>
      <c r="E11" s="51"/>
      <c r="F11" s="42"/>
    </row>
    <row r="12" spans="1:6">
      <c r="A12" s="63" t="s">
        <v>260</v>
      </c>
      <c r="B12" s="64"/>
      <c r="C12" s="52"/>
      <c r="D12" s="64"/>
      <c r="E12" s="51"/>
      <c r="F12" s="42"/>
    </row>
    <row r="13" spans="1:6">
      <c r="A13" s="63" t="s">
        <v>261</v>
      </c>
      <c r="B13" s="64"/>
      <c r="C13" s="52"/>
      <c r="D13" s="64"/>
      <c r="E13" s="51"/>
      <c r="F13" s="42"/>
    </row>
    <row r="14" spans="1:6">
      <c r="A14" s="63" t="s">
        <v>258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-62838804</v>
      </c>
      <c r="C19" s="52"/>
      <c r="D19" s="64">
        <v>-39220358</v>
      </c>
      <c r="E19" s="51"/>
      <c r="F19" s="42"/>
    </row>
    <row r="20" spans="1:6">
      <c r="A20" s="63" t="s">
        <v>243</v>
      </c>
      <c r="B20" s="64">
        <v>-16094493</v>
      </c>
      <c r="C20" s="52"/>
      <c r="D20" s="64">
        <v>-44658164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-15502597</v>
      </c>
      <c r="C22" s="52"/>
      <c r="D22" s="64">
        <v>-14203276</v>
      </c>
      <c r="E22" s="51"/>
      <c r="F22" s="42"/>
    </row>
    <row r="23" spans="1:6">
      <c r="A23" s="63" t="s">
        <v>245</v>
      </c>
      <c r="B23" s="64">
        <v>-2588935</v>
      </c>
      <c r="C23" s="52"/>
      <c r="D23" s="64">
        <v>-2266432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265</v>
      </c>
      <c r="B26" s="64">
        <v>-2701823</v>
      </c>
      <c r="C26" s="52"/>
      <c r="D26" s="64">
        <v>-4033612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-50860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266</v>
      </c>
      <c r="B31" s="64">
        <v>-6678409</v>
      </c>
      <c r="C31" s="52"/>
      <c r="D31" s="64">
        <v>-1248689</v>
      </c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82637004</v>
      </c>
      <c r="C42" s="55"/>
      <c r="D42" s="54">
        <f>SUM(D9:D41)</f>
        <v>30189764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-12395551</v>
      </c>
      <c r="C44" s="52"/>
      <c r="D44" s="64">
        <v>-4536054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70241453</v>
      </c>
      <c r="C47" s="58"/>
      <c r="D47" s="67">
        <f>SUM(D42:D46)</f>
        <v>25653710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10" ht="15.75" thickTop="1">
      <c r="A49" s="70" t="s">
        <v>240</v>
      </c>
      <c r="B49" s="53"/>
      <c r="C49" s="53"/>
      <c r="D49" s="53"/>
      <c r="E49" s="59"/>
      <c r="F49" s="42"/>
    </row>
    <row r="50" spans="1:10">
      <c r="A50" s="63" t="s">
        <v>230</v>
      </c>
      <c r="B50" s="65"/>
      <c r="C50" s="53"/>
      <c r="D50" s="65"/>
      <c r="E50" s="51"/>
      <c r="F50" s="42"/>
    </row>
    <row r="51" spans="1:10">
      <c r="A51" s="63" t="s">
        <v>231</v>
      </c>
      <c r="B51" s="65"/>
      <c r="C51" s="53"/>
      <c r="D51" s="65"/>
      <c r="E51" s="51"/>
      <c r="F51" s="42"/>
    </row>
    <row r="52" spans="1:10">
      <c r="A52" s="63" t="s">
        <v>232</v>
      </c>
      <c r="B52" s="65"/>
      <c r="C52" s="53"/>
      <c r="D52" s="65"/>
      <c r="E52" s="56"/>
      <c r="F52" s="42"/>
    </row>
    <row r="53" spans="1:10" ht="15" customHeight="1">
      <c r="A53" s="63" t="s">
        <v>233</v>
      </c>
      <c r="B53" s="65"/>
      <c r="C53" s="53"/>
      <c r="D53" s="65"/>
      <c r="E53" s="60"/>
      <c r="F53" s="37"/>
    </row>
    <row r="54" spans="1:10">
      <c r="A54" s="81" t="s">
        <v>214</v>
      </c>
      <c r="B54" s="65"/>
      <c r="C54" s="53"/>
      <c r="D54" s="65"/>
      <c r="E54" s="35"/>
      <c r="F54" s="37"/>
    </row>
    <row r="55" spans="1:10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0">
      <c r="A56" s="73"/>
      <c r="B56" s="74"/>
      <c r="C56" s="75"/>
      <c r="D56" s="74"/>
      <c r="E56" s="60"/>
      <c r="F56" s="37"/>
    </row>
    <row r="57" spans="1:10" ht="15.75" thickBot="1">
      <c r="A57" s="70" t="s">
        <v>242</v>
      </c>
      <c r="B57" s="76">
        <f>B47+B55</f>
        <v>70241453</v>
      </c>
      <c r="C57" s="77"/>
      <c r="D57" s="76">
        <f>D47+D55</f>
        <v>25653710</v>
      </c>
      <c r="E57" s="60"/>
      <c r="F57" s="37"/>
      <c r="H57" s="82"/>
      <c r="I57" s="82"/>
      <c r="J57" s="82"/>
    </row>
    <row r="58" spans="1:10" ht="15.75" thickTop="1">
      <c r="A58" s="73"/>
      <c r="B58" s="74"/>
      <c r="C58" s="75"/>
      <c r="D58" s="74"/>
      <c r="E58" s="60"/>
      <c r="F58" s="37"/>
      <c r="G58" s="82"/>
      <c r="H58" s="82"/>
      <c r="I58" s="82"/>
    </row>
    <row r="59" spans="1:10">
      <c r="A59" s="78" t="s">
        <v>234</v>
      </c>
      <c r="B59" s="74"/>
      <c r="C59" s="75"/>
      <c r="D59" s="74"/>
      <c r="E59" s="61"/>
      <c r="F59" s="39"/>
    </row>
    <row r="60" spans="1:10">
      <c r="A60" s="73" t="s">
        <v>227</v>
      </c>
      <c r="B60" s="64"/>
      <c r="C60" s="51"/>
      <c r="D60" s="64"/>
      <c r="E60" s="61"/>
      <c r="F60" s="39"/>
    </row>
    <row r="61" spans="1:10">
      <c r="A61" s="73" t="s">
        <v>228</v>
      </c>
      <c r="B61" s="64"/>
      <c r="C61" s="51"/>
      <c r="D61" s="64"/>
      <c r="E61" s="61"/>
      <c r="F61" s="39"/>
    </row>
    <row r="62" spans="1:10">
      <c r="A62" s="38"/>
      <c r="B62" s="39"/>
      <c r="C62" s="39"/>
      <c r="D62" s="39"/>
      <c r="E62" s="61"/>
      <c r="F62" s="39"/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2024-07-03T14:24:28Z</dcterms:modified>
</cp:coreProperties>
</file>