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42"/>
  <c r="B39"/>
  <c r="B57" l="1"/>
  <c r="D55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<sst xmlns="http://schemas.openxmlformats.org/spreadsheetml/2006/main" count="414" uniqueCount="271">
  <si>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</si>
  <si>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</si>
  <si>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</si>
  <si>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</si>
  <si>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</si>
  <si>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</si>
  <si>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</si>
  <si>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</si>
  <si>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</si>
  <si>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</si>
  <si>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</si>
  <si>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</si>
  <si>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</si>
  <si>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</si>
  <si>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</si>
  <si>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</si>
  <si>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</si>
  <si>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</si>
  <si>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</si>
  <si>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</si>
  <si>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</si>
  <si>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</si>
  <si>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</si>
  <si>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</si>
  <si>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</si>
  <si>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</si>
  <si>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</si>
  <si>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</si>
  <si>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</si>
  <si>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</si>
  <si>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</si>
  <si>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</si>
  <si>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</si>
  <si>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</si>
  <si>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</si>
  <si>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</si>
  <si>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</si>
  <si>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</si>
  <si>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</si>
  <si>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</si>
  <si>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</si>
  <si>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</si>
  <si>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</si>
  <si>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</si>
  <si>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</si>
  <si>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</si>
  <si>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</si>
  <si>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</si>
  <si>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</si>
  <si>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</si>
  <si>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</si>
  <si>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</si>
  <si>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</si>
  <si>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</si>
  <si>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</si>
  <si>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</si>
  <si>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</si>
  <si>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</si>
  <si>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</si>
  <si>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</si>
  <si>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</si>
  <si>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</si>
  <si>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</si>
  <si>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</si>
  <si>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</si>
  <si>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</si>
  <si>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</si>
  <si>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</si>
  <si>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</si>
  <si>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</si>
  <si>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</si>
  <si>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</si>
  <si>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</si>
  <si>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</si>
  <si>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</si>
  <si>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</si>
  <si>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</si>
  <si>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</si>
  <si>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</si>
  <si>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</si>
  <si>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</si>
  <si>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</si>
  <si>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</si>
  <si>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</si>
  <si>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</si>
  <si>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</si>
  <si>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</si>
  <si>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</si>
  <si>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</si>
  <si>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</si>
  <si>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</si>
  <si>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</si>
  <si>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</si>
  <si>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</si>
  <si>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</si>
  <si>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</si>
  <si>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</si>
  <si>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</si>
  <si>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</si>
  <si>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</si>
  <si>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</si>
  <si>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</si>
  <si>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</si>
  <si>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</si>
  <si>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</si>
  <si>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</si>
  <si>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</si>
  <si>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</si>
  <si>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</si>
  <si>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</si>
  <si>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</si>
  <si>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</si>
  <si>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</si>
  <si>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</si>
  <si>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</si>
  <si>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</si>
  <si>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</si>
  <si>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</si>
  <si>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</si>
  <si>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</si>
  <si>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</si>
  <si>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</si>
  <si>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</si>
  <si>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</si>
  <si>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</si>
  <si>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</si>
  <si>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</si>
  <si>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</si>
  <si>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</si>
  <si>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</si>
  <si>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</si>
  <si>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</si>
  <si>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</si>
  <si>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</si>
  <si>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</si>
  <si>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</si>
  <si>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</si>
  <si>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</si>
  <si>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</si>
  <si>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</si>
  <si>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</si>
  <si>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</si>
  <si>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</si>
  <si>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</si>
  <si>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</si>
  <si>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</si>
  <si>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</si>
  <si>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</si>
  <si>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</si>
  <si>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</si>
  <si>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</si>
  <si>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</si>
  <si>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</si>
  <si>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</si>
  <si>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</si>
  <si>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</si>
  <si>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</si>
  <si>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</si>
  <si>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</si>
  <si>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</si>
  <si>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</si>
  <si>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</si>
  <si>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</si>
  <si>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</si>
  <si>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</si>
  <si>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</si>
  <si>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</si>
  <si>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</si>
  <si>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</si>
  <si>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</si>
  <si>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</si>
  <si>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</si>
  <si>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</si>
  <si>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</si>
  <si>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</si>
  <si>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</si>
  <si>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</si>
  <si>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</si>
  <si>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</si>
  <si>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</si>
  <si>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</si>
  <si>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</si>
  <si>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</si>
  <si>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</si>
  <si>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</si>
  <si>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</si>
  <si>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</si>
  <si>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</si>
  <si>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</si>
  <si>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</si>
  <si>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</si>
  <si>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</si>
  <si>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</si>
  <si>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</si>
  <si>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</si>
  <si>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</si>
  <si>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</si>
  <si>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</si>
  <si>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</si>
  <si>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</si>
  <si>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</si>
  <si>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</si>
  <si>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</si>
  <si>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</si>
  <si>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</si>
  <si>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</si>
  <si>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</si>
  <si>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</si>
  <si>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</si>
  <si>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</si>
  <si>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</si>
  <si>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</si>
  <si>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</si>
  <si>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</si>
  <si>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</si>
  <si>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</si>
  <si>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</si>
  <si>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</si>
  <si>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</si>
  <si>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</si>
  <si>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</si>
  <si>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</si>
  <si>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</si>
  <si>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</si>
  <si>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</si>
  <si>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</si>
  <si>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</si>
  <si>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</si>
  <si>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</si>
  <si>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</si>
  <si>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</si>
  <si>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</si>
  <si>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</si>
  <si>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</si>
  <si>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</si>
  <si>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</si>
  <si>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</si>
  <si>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</si>
  <si>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</si>
  <si>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</si>
  <si>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</si>
  <si>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</si>
  <si>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</si>
  <si>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</si>
  <si>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</si>
  <si>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</si>
  <si>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</si>
  <si>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</si>
  <si>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</si>
  <si>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</si>
  <si>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</si>
  <si>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</si>
  <si>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</si>
  <si>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</si>
  <si>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</si>
  <si>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</si>
  <si>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</si>
  <si>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</si>
  <si>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</si>
  <si>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</si>
  <si>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</si>
  <si>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</si>
  <si>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</si>
  <si>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</si>
  <si>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</si>
  <si>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</si>
  <si>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</si>
  <si>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STUDIO REBUS SHPK</t>
  </si>
  <si>
    <t>NIPT K82409008F</t>
  </si>
  <si>
    <t>Pasqyrat financiare te vitit  2023</t>
  </si>
  <si>
    <t>Te tjera te ardhura nga aktiviteti i shfrytezimit shitje AQ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</si>
</sst>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1"/>
      <c r="D9" s="51"/>
      <c r="E9" s="51"/>
      <c r="F9" s="83" t="s">
        <v>266</v>
      </c>
    </row>
    <row r="10" spans="1:6">
      <c r="A10" s="63" t="s">
        <v>259</v>
      </c>
      <c r="B10" s="64">
        <v>40563886</v>
      </c>
      <c r="C10" s="52"/>
      <c r="D10" s="64">
        <v>37279084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270</v>
      </c>
      <c r="B14" s="64">
        <v>1064286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-23376634</v>
      </c>
      <c r="C19" s="52"/>
      <c r="D19" s="64">
        <v>-22391725</v>
      </c>
      <c r="E19" s="51"/>
      <c r="F19" s="42"/>
    </row>
    <row r="20" spans="1:6">
      <c r="A20" s="63" t="s">
        <v>244</v>
      </c>
      <c r="B20" s="64">
        <v>-74500</v>
      </c>
      <c r="C20" s="52"/>
      <c r="D20" s="64">
        <v>-74500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-11566594</v>
      </c>
      <c r="C22" s="52"/>
      <c r="D22" s="64">
        <v>-9097557</v>
      </c>
      <c r="E22" s="51"/>
      <c r="F22" s="42"/>
    </row>
    <row r="23" spans="1:6">
      <c r="A23" s="63" t="s">
        <v>246</v>
      </c>
      <c r="B23" s="64">
        <v>-1931638</v>
      </c>
      <c r="C23" s="52"/>
      <c r="D23" s="64">
        <v>-1519292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-239397</v>
      </c>
      <c r="C25" s="52"/>
      <c r="D25" s="64">
        <v>-728566</v>
      </c>
      <c r="E25" s="51"/>
      <c r="F25" s="42"/>
    </row>
    <row r="26" spans="1:6">
      <c r="A26" s="45" t="s">
        <v>235</v>
      </c>
      <c r="B26" s="64">
        <v>-1009739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-38727</v>
      </c>
      <c r="C37" s="52"/>
      <c r="D37" s="64">
        <v>-31774</v>
      </c>
      <c r="E37" s="51"/>
      <c r="F37" s="42"/>
    </row>
    <row r="38" spans="1:6">
      <c r="A38" s="63" t="s">
        <v>254</v>
      </c>
      <c r="B38" s="64"/>
      <c r="C38" s="52"/>
      <c r="D38" s="64">
        <v>-551322</v>
      </c>
      <c r="E38" s="51"/>
      <c r="F38" s="42"/>
    </row>
    <row r="39" spans="1:6">
      <c r="A39" s="63" t="s">
        <v>253</v>
      </c>
      <c r="B39" s="64">
        <f>-1024386-99926</f>
        <v>-1124312</v>
      </c>
      <c r="C39" s="52"/>
      <c r="D39" s="64">
        <v>-470711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2266631</v>
      </c>
      <c r="C42" s="55"/>
      <c r="D42" s="54">
        <f>SUM(D9:D41)</f>
        <v>2413637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-339994</v>
      </c>
      <c r="C44" s="52"/>
      <c r="D44" s="64">
        <v>-362046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-14989</v>
      </c>
      <c r="C46" s="52"/>
      <c r="D46" s="64">
        <v>-70606</v>
      </c>
      <c r="E46" s="51"/>
      <c r="F46" s="42"/>
    </row>
    <row r="47" spans="1:6">
      <c r="A47" s="45" t="s">
        <v>240</v>
      </c>
      <c r="B47" s="67">
        <f>SUM(B42:B46)</f>
        <v>1911648</v>
      </c>
      <c r="C47" s="58"/>
      <c r="D47" s="67">
        <f>SUM(D42:D46)</f>
        <v>1980985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</f>
        <v>1911648</v>
      </c>
      <c r="C57" s="77"/>
      <c r="D57" s="76">
        <f>D47</f>
        <v>1980985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2024-07-09T06:55:16Z</dcterms:modified>
</cp:coreProperties>
</file>