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FIRMAT\ATD\ATD 2023\vendime 2023\"/>
    </mc:Choice>
  </mc:AlternateContent>
  <xr:revisionPtr revIDLastSave="0" documentId="13_ncr:1_{E515BD98-2D58-4B94-BB33-0485C48FC505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<sst xmlns="http://schemas.openxmlformats.org/spreadsheetml/2006/main" count="414" uniqueCount="271">
  <si>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</si>
  <si>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</si>
  <si>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</si>
  <si>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</si>
  <si>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</si>
  <si>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</si>
  <si>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</si>
  <si>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</si>
  <si>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</si>
  <si>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</si>
  <si>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</si>
  <si>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</si>
  <si>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</si>
  <si>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</si>
  <si>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</si>
  <si>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</si>
  <si>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</si>
  <si>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</si>
  <si>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</si>
  <si>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</si>
  <si>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</si>
  <si>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</si>
  <si>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</si>
  <si>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</si>
  <si>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</si>
  <si>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</si>
  <si>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</si>
  <si>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</si>
  <si>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</si>
  <si>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</si>
  <si>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</si>
  <si>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</si>
  <si>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</si>
  <si>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</si>
  <si>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</si>
  <si>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</si>
  <si>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</si>
  <si>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</si>
  <si>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</si>
  <si>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</si>
  <si>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</si>
  <si>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</si>
  <si>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</si>
  <si>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</si>
  <si>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</si>
  <si>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</si>
  <si>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</si>
  <si>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</si>
  <si>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</si>
  <si>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</si>
  <si>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</si>
  <si>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</si>
  <si>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</si>
  <si>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</si>
  <si>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</si>
  <si>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</si>
  <si>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</si>
  <si>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</si>
  <si>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</si>
  <si>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</si>
  <si>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</si>
  <si>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</si>
  <si>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</si>
  <si>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</si>
  <si>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</si>
  <si>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</si>
  <si>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</si>
  <si>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</si>
  <si>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</si>
  <si>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</si>
  <si>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</si>
  <si>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</si>
  <si>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</si>
  <si>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</si>
  <si>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</si>
  <si>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</si>
  <si>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</si>
  <si>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</si>
  <si>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</si>
  <si>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</si>
  <si>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</si>
  <si>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</si>
  <si>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</si>
  <si>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</si>
  <si>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</si>
  <si>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</si>
  <si>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</si>
  <si>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</si>
  <si>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</si>
  <si>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</si>
  <si>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</si>
  <si>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</si>
  <si>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</si>
  <si>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</si>
  <si>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</si>
  <si>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</si>
  <si>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</si>
  <si>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</si>
  <si>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</si>
  <si>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</si>
  <si>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</si>
  <si>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</si>
  <si>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</si>
  <si>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</si>
  <si>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</si>
  <si>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</si>
  <si>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</si>
  <si>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</si>
  <si>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</si>
  <si>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</si>
  <si>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</si>
  <si>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</si>
  <si>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</si>
  <si>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</si>
  <si>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</si>
  <si>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</si>
  <si>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</si>
  <si>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</si>
  <si>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</si>
  <si>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</si>
  <si>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</si>
  <si>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</si>
  <si>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</si>
  <si>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</si>
  <si>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</si>
  <si>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</si>
  <si>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</si>
  <si>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</si>
  <si>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</si>
  <si>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</si>
  <si>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</si>
  <si>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</si>
  <si>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</si>
  <si>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</si>
  <si>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</si>
  <si>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</si>
  <si>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</si>
  <si>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</si>
  <si>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</si>
  <si>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</si>
  <si>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</si>
  <si>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</si>
  <si>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</si>
  <si>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</si>
  <si>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</si>
  <si>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</si>
  <si>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</si>
  <si>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</si>
  <si>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</si>
  <si>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</si>
  <si>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</si>
  <si>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</si>
  <si>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</si>
  <si>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</si>
  <si>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</si>
  <si>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</si>
  <si>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</si>
  <si>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</si>
  <si>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</si>
  <si>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</si>
  <si>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</si>
  <si>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</si>
  <si>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</si>
  <si>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</si>
  <si>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</si>
  <si>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</si>
  <si>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</si>
  <si>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</si>
  <si>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</si>
  <si>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</si>
  <si>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</si>
  <si>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</si>
  <si>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</si>
  <si>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</si>
  <si>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</si>
  <si>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</si>
  <si>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</si>
  <si>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</si>
  <si>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</si>
  <si>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</si>
  <si>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</si>
  <si>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</si>
  <si>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</si>
  <si>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</si>
  <si>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</si>
  <si>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</si>
  <si>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</si>
  <si>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</si>
  <si>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</si>
  <si>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</si>
  <si>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</si>
  <si>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</si>
  <si>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</si>
  <si>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</si>
  <si>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</si>
  <si>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</si>
  <si>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</si>
  <si>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</si>
  <si>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</si>
  <si>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</si>
  <si>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</si>
  <si>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</si>
  <si>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</si>
  <si>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</si>
  <si>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</si>
  <si>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</si>
  <si>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</si>
  <si>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</si>
  <si>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</si>
  <si>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</si>
  <si>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</si>
  <si>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</si>
  <si>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</si>
  <si>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</si>
  <si>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</si>
  <si>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</si>
  <si>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</si>
  <si>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</si>
  <si>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</si>
  <si>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</si>
  <si>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</si>
  <si>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</si>
  <si>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</si>
  <si>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</si>
  <si>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</si>
  <si>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</si>
  <si>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</si>
  <si>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</si>
  <si>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</si>
  <si>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</si>
  <si>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</si>
  <si>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</si>
  <si>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</si>
  <si>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</si>
  <si>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</si>
  <si>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</si>
  <si>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</si>
  <si>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</si>
  <si>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</si>
  <si>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</si>
  <si>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</si>
  <si>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</si>
  <si>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</si>
  <si>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</si>
  <si>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</si>
  <si>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</si>
  <si>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</si>
  <si>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</si>
  <si>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</si>
  <si>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</si>
  <si>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</si>
  <si>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</si>
  <si>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</si>
  <si>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</si>
  <si>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</si>
  <si>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</si>
  <si>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</si>
  <si>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</si>
  <si>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</si>
  <si>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</si>
  <si>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</si>
  <si>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</si>
  <si>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</si>
  <si>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</si>
  <si>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</si>
  <si>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</si>
  <si>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A-T-D-ALBANIAN TECHNOLOGY DISTRIBUTION Shpk</t>
  </si>
  <si>
    <t>L21811033B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</si>
  <si>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</si>
  <si>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(panjohura)</t>
    </r>
  </si>
  <si>
    <t>Te Panjohura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</si>
</sst>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4" zoomScaleNormal="100" workbookViewId="0">
      <selection activeCell="E46" sqref="E46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265</v>
      </c>
    </row>
    <row r="2" spans="1:6">
      <c r="A2" s="46" t="s">
        <v>266</v>
      </c>
    </row>
    <row r="3" spans="1:6">
      <c r="A3" s="46" t="s">
        <v>267</v>
      </c>
    </row>
    <row r="4" spans="1:6">
      <c r="A4" s="46" t="s">
        <v>268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264</v>
      </c>
    </row>
    <row r="10" spans="1:6">
      <c r="A10" s="52" t="s">
        <v>256</v>
      </c>
      <c r="B10" s="53">
        <v>628270313</v>
      </c>
      <c r="C10" s="48"/>
      <c r="D10" s="53">
        <v>657259587</v>
      </c>
      <c r="E10" s="47"/>
      <c r="F10" s="68" t="s">
        <v>261</v>
      </c>
    </row>
    <row r="11" spans="1:6">
      <c r="A11" s="52" t="s">
        <v>258</v>
      </c>
      <c r="B11" s="53"/>
      <c r="C11" s="48"/>
      <c r="D11" s="53"/>
      <c r="E11" s="47"/>
      <c r="F11" s="68" t="s">
        <v>262</v>
      </c>
    </row>
    <row r="12" spans="1:6">
      <c r="A12" s="52" t="s">
        <v>259</v>
      </c>
      <c r="B12" s="53"/>
      <c r="C12" s="48"/>
      <c r="D12" s="53"/>
      <c r="E12" s="47"/>
      <c r="F12" s="68" t="s">
        <v>262</v>
      </c>
    </row>
    <row r="13" spans="1:6">
      <c r="A13" s="52" t="s">
        <v>260</v>
      </c>
      <c r="B13" s="53"/>
      <c r="C13" s="48"/>
      <c r="D13" s="53"/>
      <c r="E13" s="47"/>
      <c r="F13" s="68" t="s">
        <v>262</v>
      </c>
    </row>
    <row r="14" spans="1:6">
      <c r="A14" s="52" t="s">
        <v>257</v>
      </c>
      <c r="B14" s="53">
        <v>1063318</v>
      </c>
      <c r="C14" s="48"/>
      <c r="D14" s="53"/>
      <c r="E14" s="47"/>
      <c r="F14" s="68" t="s">
        <v>263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-96776324</v>
      </c>
      <c r="C19" s="48"/>
      <c r="D19" s="53">
        <v>-64843899</v>
      </c>
      <c r="E19" s="47"/>
      <c r="F19" s="40"/>
    </row>
    <row r="20" spans="1:6">
      <c r="A20" s="52" t="s">
        <v>242</v>
      </c>
      <c r="B20" s="53">
        <v>-355044645</v>
      </c>
      <c r="C20" s="48"/>
      <c r="D20" s="53">
        <v>-380352585</v>
      </c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-40324663</v>
      </c>
      <c r="C22" s="48"/>
      <c r="D22" s="53">
        <v>-33774430</v>
      </c>
      <c r="E22" s="47"/>
      <c r="F22" s="40"/>
    </row>
    <row r="23" spans="1:6">
      <c r="A23" s="52" t="s">
        <v>244</v>
      </c>
      <c r="B23" s="53">
        <v>-5965156</v>
      </c>
      <c r="C23" s="48"/>
      <c r="D23" s="53">
        <v>-5144465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-21600915</v>
      </c>
      <c r="C26" s="48"/>
      <c r="D26" s="53">
        <v>-20706695</v>
      </c>
      <c r="E26" s="47"/>
      <c r="F26" s="40"/>
    </row>
    <row r="27" spans="1:6">
      <c r="A27" s="43" t="s">
        <v>221</v>
      </c>
      <c r="B27" s="53">
        <v>-35759398</v>
      </c>
      <c r="C27" s="48"/>
      <c r="D27" s="53">
        <v>-43636860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>
        <v>1155190</v>
      </c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>
        <v>-6162310</v>
      </c>
      <c r="C39" s="48"/>
      <c r="D39" s="53">
        <v>-5389217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269</v>
      </c>
      <c r="B41" s="53">
        <v>8955607</v>
      </c>
      <c r="C41" s="48"/>
      <c r="D41" s="53">
        <v>2279685</v>
      </c>
      <c r="E41" s="47"/>
      <c r="F41" s="40"/>
    </row>
    <row r="42" spans="1:6">
      <c r="A42" s="43" t="s">
        <v>224</v>
      </c>
      <c r="B42" s="50">
        <f>SUM(B9:B41)</f>
        <v>76655827</v>
      </c>
      <c r="C42" s="51"/>
      <c r="D42" s="50">
        <f>SUM(D9:D41)</f>
        <v>106846311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-11498374</v>
      </c>
      <c r="C44" s="48"/>
      <c r="D44" s="53">
        <v>-16026947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270</v>
      </c>
      <c r="B46" s="53">
        <v>-8955607</v>
      </c>
      <c r="C46" s="48"/>
      <c r="D46" s="53">
        <v>-2279685</v>
      </c>
      <c r="E46" s="47"/>
      <c r="F46" s="40"/>
    </row>
    <row r="47" spans="1:6">
      <c r="A47" s="43" t="s">
        <v>238</v>
      </c>
      <c r="B47" s="50">
        <f>SUM(B42:B46)</f>
        <v>56201846</v>
      </c>
      <c r="C47" s="51"/>
      <c r="D47" s="50">
        <f>SUM(D42:D46)</f>
        <v>88539679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56201846</v>
      </c>
      <c r="C57" s="63"/>
      <c r="D57" s="62">
        <f>D47+D55</f>
        <v>88539679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255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A209D1D-55CE-459A-A323-FAC8164345C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02A3DCF-FE28-4E6F-9FC3-3B9B273B6F7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1D6AB2A8-0020-47B2-9EB9-55B98E09222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elena Bardhaj</cp:lastModifiedBy>
  <cp:lastPrinted>2016-10-03T09:59:38Z</cp:lastPrinted>
  <dcterms:created xsi:type="dcterms:W3CDTF">2012-01-19T09:31:29Z</dcterms:created>
  <dcterms:modified xsi:type="dcterms:W3CDTF">2024-07-11T12:47:20Z</dcterms:modified>
</cp:coreProperties>
</file>