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. BILANCE DHE AUDITIME\BILANCET 2023\BILANC GLAVENICA SHPK 2023\PASQYRAT FINANCIARE 2023\QKB 2023\"/>
    </mc:Choice>
  </mc:AlternateContent>
  <xr:revisionPtr revIDLastSave="0" documentId="13_ncr:1_{6169C7A4-F7DC-4F61-8112-44C9AC61030F}" xr6:coauthVersionLast="47" xr6:coauthVersionMax="47" xr10:uidLastSave="{00000000-0000-0000-0000-000000000000}"/>
  <bookViews>
    <workbookView xWindow="-120" yWindow="-120" windowWidth="29040" windowHeight="15840" xr2:uid="{FCC6112C-C80F-4A0D-90A6-225CD19AAD6E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A3" i="1"/>
  <c r="A2" i="1"/>
  <c r="A1" i="1"/>
</calcChain>
</file>

<file path=xl/sharedStrings.xml><?xml version="1.0" encoding="utf-8"?>
<sst xmlns="http://schemas.openxmlformats.org/spreadsheetml/2006/main" count="63" uniqueCount="59">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</sst>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2" fillId="2" borderId="0" xfId="1" applyNumberFormat="1" applyFont="1" applyFill="1" applyBorder="1" applyAlignment="1" applyProtection="1">
      <alignment horizontal="right" wrapText="1"/>
    </xf>
    <xf numFmtId="0" fontId="4" fillId="0" borderId="0" xfId="1" applyNumberFormat="1" applyFont="1" applyAlignment="1">
      <alignment horizontal="right"/>
    </xf>
    <xf numFmtId="0" fontId="2" fillId="0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" xfId="2" xr:uid="{AAFD82B7-EF83-4561-A2F9-EBFB4FFE05A1}"/>
    <cellStyle name="Normal 3" xfId="5" xr:uid="{B02DA039-08F5-413C-8331-8E92C15388B8}"/>
    <cellStyle name="Normal_Albania_-__Income_Statement_September_2009" xfId="3" xr:uid="{C2C6EAEA-6C9D-4DE2-BC01-E69A3E86AE77}"/>
    <cellStyle name="Normal_SHEET" xfId="4" xr:uid="{80581C13-E49B-4A90-9B8D-F6BF68AF3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.%20BILANCE%20DHE%20AUDITIME\BILANCET%202023\BILANC%20GLAVENICA%20SHPK%202023\PASQYRAT%20FINANCIARE%202023\Format-Tatime-SKK2.xlsx" TargetMode="External"/><Relationship Id="rId1" Type="http://schemas.openxmlformats.org/officeDocument/2006/relationships/externalLinkPath" Target="/3.%20BILANCE%20DHE%20AUDITIME/BILANCET%202023/BILANC%20GLAVENICA%20SHPK%202023/PASQYRAT%20FINANCIARE%202023/Format-Tatime-SK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2023</v>
          </cell>
        </row>
        <row r="2">
          <cell r="A2" t="str">
            <v>GLAVENICA</v>
          </cell>
        </row>
        <row r="3">
          <cell r="A3" t="str">
            <v>K17710805A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97AB-C295-4DD2-920F-8402247947A4}">
  <sheetPr>
    <pageSetUpPr fitToPage="1"/>
  </sheetPr>
  <dimension ref="A1:F65"/>
  <sheetViews>
    <sheetView showGridLines="0" tabSelected="1" topLeftCell="A31" workbookViewId="0">
      <selection activeCell="F44" sqref="F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2023</v>
      </c>
    </row>
    <row r="2" spans="1:6" x14ac:dyDescent="0.25">
      <c r="A2" s="1" t="str">
        <f>'[1]1-Pasqyra e Pozicioni Financiar'!A2</f>
        <v>GLAVENICA</v>
      </c>
    </row>
    <row r="3" spans="1:6" x14ac:dyDescent="0.25">
      <c r="A3" s="1" t="str">
        <f>'[1]1-Pasqyra e Pozicioni Financiar'!A3</f>
        <v>K17710805A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38">
        <v>246197228</v>
      </c>
      <c r="C10" s="39"/>
      <c r="D10" s="38">
        <v>200565297</v>
      </c>
      <c r="E10" s="9"/>
      <c r="F10" s="14" t="s">
        <v>8</v>
      </c>
    </row>
    <row r="11" spans="1:6" x14ac:dyDescent="0.25">
      <c r="A11" s="12" t="s">
        <v>9</v>
      </c>
      <c r="B11" s="38">
        <v>0</v>
      </c>
      <c r="C11" s="39"/>
      <c r="D11" s="38">
        <v>0</v>
      </c>
      <c r="E11" s="9"/>
      <c r="F11" s="14" t="s">
        <v>10</v>
      </c>
    </row>
    <row r="12" spans="1:6" x14ac:dyDescent="0.25">
      <c r="A12" s="12" t="s">
        <v>11</v>
      </c>
      <c r="B12" s="38">
        <v>0</v>
      </c>
      <c r="C12" s="39"/>
      <c r="D12" s="38">
        <v>0</v>
      </c>
      <c r="E12" s="9"/>
      <c r="F12" s="14" t="s">
        <v>10</v>
      </c>
    </row>
    <row r="13" spans="1:6" x14ac:dyDescent="0.25">
      <c r="A13" s="12" t="s">
        <v>12</v>
      </c>
      <c r="B13" s="38">
        <v>0</v>
      </c>
      <c r="C13" s="39"/>
      <c r="D13" s="38">
        <v>0</v>
      </c>
      <c r="E13" s="9"/>
      <c r="F13" s="14" t="s">
        <v>10</v>
      </c>
    </row>
    <row r="14" spans="1:6" x14ac:dyDescent="0.25">
      <c r="A14" s="12" t="s">
        <v>13</v>
      </c>
      <c r="B14" s="38">
        <v>0</v>
      </c>
      <c r="C14" s="39"/>
      <c r="D14" s="38">
        <v>0</v>
      </c>
      <c r="E14" s="9"/>
      <c r="F14" s="14" t="s">
        <v>14</v>
      </c>
    </row>
    <row r="15" spans="1:6" x14ac:dyDescent="0.25">
      <c r="A15" s="8" t="s">
        <v>15</v>
      </c>
      <c r="B15" s="38">
        <v>0</v>
      </c>
      <c r="C15" s="39"/>
      <c r="D15" s="38">
        <v>0</v>
      </c>
      <c r="E15" s="9"/>
      <c r="F15" s="3"/>
    </row>
    <row r="16" spans="1:6" x14ac:dyDescent="0.25">
      <c r="A16" s="8" t="s">
        <v>16</v>
      </c>
      <c r="B16" s="38">
        <v>0</v>
      </c>
      <c r="C16" s="39"/>
      <c r="D16" s="38">
        <v>0</v>
      </c>
      <c r="E16" s="9"/>
      <c r="F16" s="3"/>
    </row>
    <row r="17" spans="1:6" x14ac:dyDescent="0.25">
      <c r="A17" s="8" t="s">
        <v>17</v>
      </c>
      <c r="B17" s="38">
        <v>0</v>
      </c>
      <c r="C17" s="39"/>
      <c r="D17" s="38">
        <v>0</v>
      </c>
      <c r="E17" s="9"/>
      <c r="F17" s="3"/>
    </row>
    <row r="18" spans="1:6" x14ac:dyDescent="0.25">
      <c r="A18" s="8" t="s">
        <v>18</v>
      </c>
      <c r="B18" s="40"/>
      <c r="C18" s="39"/>
      <c r="D18" s="40"/>
      <c r="E18" s="9"/>
      <c r="F18" s="3"/>
    </row>
    <row r="19" spans="1:6" x14ac:dyDescent="0.25">
      <c r="A19" s="12" t="s">
        <v>18</v>
      </c>
      <c r="B19" s="38">
        <v>-108928420</v>
      </c>
      <c r="C19" s="39"/>
      <c r="D19" s="38">
        <v>-143107160</v>
      </c>
      <c r="E19" s="9"/>
      <c r="F19" s="3"/>
    </row>
    <row r="20" spans="1:6" x14ac:dyDescent="0.25">
      <c r="A20" s="12" t="s">
        <v>19</v>
      </c>
      <c r="B20" s="38">
        <v>-212115</v>
      </c>
      <c r="C20" s="39"/>
      <c r="D20" s="38">
        <v>-535046</v>
      </c>
      <c r="E20" s="9"/>
      <c r="F20" s="3"/>
    </row>
    <row r="21" spans="1:6" x14ac:dyDescent="0.25">
      <c r="A21" s="8" t="s">
        <v>20</v>
      </c>
      <c r="B21" s="40"/>
      <c r="C21" s="39"/>
      <c r="D21" s="40"/>
      <c r="E21" s="9"/>
      <c r="F21" s="3"/>
    </row>
    <row r="22" spans="1:6" x14ac:dyDescent="0.25">
      <c r="A22" s="12" t="s">
        <v>21</v>
      </c>
      <c r="B22" s="38">
        <v>-22841500</v>
      </c>
      <c r="C22" s="39"/>
      <c r="D22" s="38">
        <v>-16186047</v>
      </c>
      <c r="E22" s="9"/>
      <c r="F22" s="3"/>
    </row>
    <row r="23" spans="1:6" x14ac:dyDescent="0.25">
      <c r="A23" s="12" t="s">
        <v>22</v>
      </c>
      <c r="B23" s="38">
        <v>-3814524</v>
      </c>
      <c r="C23" s="39"/>
      <c r="D23" s="38">
        <v>-2703061</v>
      </c>
      <c r="E23" s="9"/>
      <c r="F23" s="3"/>
    </row>
    <row r="24" spans="1:6" x14ac:dyDescent="0.25">
      <c r="A24" s="12" t="s">
        <v>23</v>
      </c>
      <c r="B24" s="38">
        <v>0</v>
      </c>
      <c r="C24" s="39"/>
      <c r="D24" s="38">
        <v>0</v>
      </c>
      <c r="E24" s="9"/>
      <c r="F24" s="3"/>
    </row>
    <row r="25" spans="1:6" x14ac:dyDescent="0.25">
      <c r="A25" s="8" t="s">
        <v>24</v>
      </c>
      <c r="B25" s="38">
        <v>0</v>
      </c>
      <c r="C25" s="39"/>
      <c r="D25" s="38">
        <v>0</v>
      </c>
      <c r="E25" s="9"/>
      <c r="F25" s="3"/>
    </row>
    <row r="26" spans="1:6" x14ac:dyDescent="0.25">
      <c r="A26" s="8" t="s">
        <v>25</v>
      </c>
      <c r="B26" s="38">
        <v>-4389117</v>
      </c>
      <c r="C26" s="39"/>
      <c r="D26" s="38">
        <v>-5244225</v>
      </c>
      <c r="E26" s="9"/>
      <c r="F26" s="3"/>
    </row>
    <row r="27" spans="1:6" x14ac:dyDescent="0.25">
      <c r="A27" s="8" t="s">
        <v>26</v>
      </c>
      <c r="B27" s="38">
        <v>-99791600</v>
      </c>
      <c r="C27" s="39"/>
      <c r="D27" s="38">
        <v>-26280759</v>
      </c>
      <c r="E27" s="9"/>
      <c r="F27" s="3"/>
    </row>
    <row r="28" spans="1:6" x14ac:dyDescent="0.25">
      <c r="A28" s="8" t="s">
        <v>27</v>
      </c>
      <c r="B28" s="40"/>
      <c r="C28" s="39"/>
      <c r="D28" s="40"/>
      <c r="E28" s="9"/>
      <c r="F28" s="3"/>
    </row>
    <row r="29" spans="1:6" ht="15" customHeight="1" x14ac:dyDescent="0.25">
      <c r="A29" s="12" t="s">
        <v>28</v>
      </c>
      <c r="B29" s="38">
        <v>0</v>
      </c>
      <c r="C29" s="39"/>
      <c r="D29" s="38">
        <v>0</v>
      </c>
      <c r="E29" s="9"/>
      <c r="F29" s="3"/>
    </row>
    <row r="30" spans="1:6" ht="15" customHeight="1" x14ac:dyDescent="0.25">
      <c r="A30" s="12" t="s">
        <v>29</v>
      </c>
      <c r="B30" s="38">
        <v>0</v>
      </c>
      <c r="C30" s="39"/>
      <c r="D30" s="38">
        <v>0</v>
      </c>
      <c r="E30" s="9"/>
      <c r="F30" s="3"/>
    </row>
    <row r="31" spans="1:6" ht="15" customHeight="1" x14ac:dyDescent="0.25">
      <c r="A31" s="12" t="s">
        <v>30</v>
      </c>
      <c r="B31" s="38">
        <v>0</v>
      </c>
      <c r="C31" s="39"/>
      <c r="D31" s="38">
        <v>0</v>
      </c>
      <c r="E31" s="9"/>
      <c r="F31" s="3"/>
    </row>
    <row r="32" spans="1:6" ht="15" customHeight="1" x14ac:dyDescent="0.25">
      <c r="A32" s="12" t="s">
        <v>31</v>
      </c>
      <c r="B32" s="38">
        <v>0</v>
      </c>
      <c r="C32" s="39"/>
      <c r="D32" s="38">
        <v>0</v>
      </c>
      <c r="E32" s="9"/>
      <c r="F32" s="3"/>
    </row>
    <row r="33" spans="1:6" ht="15" customHeight="1" x14ac:dyDescent="0.25">
      <c r="A33" s="12" t="s">
        <v>32</v>
      </c>
      <c r="B33" s="38">
        <v>654748</v>
      </c>
      <c r="C33" s="39"/>
      <c r="D33" s="38">
        <v>629884</v>
      </c>
      <c r="E33" s="9"/>
      <c r="F33" s="3"/>
    </row>
    <row r="34" spans="1:6" ht="15" customHeight="1" x14ac:dyDescent="0.25">
      <c r="A34" s="12" t="s">
        <v>33</v>
      </c>
      <c r="B34" s="38">
        <v>0</v>
      </c>
      <c r="C34" s="39"/>
      <c r="D34" s="38">
        <v>0</v>
      </c>
      <c r="E34" s="9"/>
      <c r="F34" s="3"/>
    </row>
    <row r="35" spans="1:6" x14ac:dyDescent="0.25">
      <c r="A35" s="8" t="s">
        <v>34</v>
      </c>
      <c r="B35" s="38">
        <v>0</v>
      </c>
      <c r="C35" s="39"/>
      <c r="D35" s="38">
        <v>0</v>
      </c>
      <c r="E35" s="9"/>
      <c r="F35" s="3"/>
    </row>
    <row r="36" spans="1:6" x14ac:dyDescent="0.25">
      <c r="A36" s="8" t="s">
        <v>35</v>
      </c>
      <c r="B36" s="40"/>
      <c r="C36" s="39"/>
      <c r="D36" s="40"/>
      <c r="E36" s="9"/>
      <c r="F36" s="3"/>
    </row>
    <row r="37" spans="1:6" x14ac:dyDescent="0.25">
      <c r="A37" s="12" t="s">
        <v>36</v>
      </c>
      <c r="B37" s="38">
        <v>0</v>
      </c>
      <c r="C37" s="39"/>
      <c r="D37" s="38">
        <v>0</v>
      </c>
      <c r="E37" s="9"/>
      <c r="F37" s="3"/>
    </row>
    <row r="38" spans="1:6" x14ac:dyDescent="0.25">
      <c r="A38" s="12" t="s">
        <v>37</v>
      </c>
      <c r="B38" s="38">
        <v>-994</v>
      </c>
      <c r="C38" s="39"/>
      <c r="D38" s="38">
        <v>0</v>
      </c>
      <c r="E38" s="9"/>
      <c r="F38" s="3"/>
    </row>
    <row r="39" spans="1:6" x14ac:dyDescent="0.25">
      <c r="A39" s="12" t="s">
        <v>38</v>
      </c>
      <c r="B39" s="38">
        <v>-33585</v>
      </c>
      <c r="C39" s="39"/>
      <c r="D39" s="38">
        <v>-1075985</v>
      </c>
      <c r="E39" s="9"/>
      <c r="F39" s="3"/>
    </row>
    <row r="40" spans="1:6" x14ac:dyDescent="0.25">
      <c r="A40" s="8" t="s">
        <v>39</v>
      </c>
      <c r="B40" s="38">
        <v>0</v>
      </c>
      <c r="C40" s="39"/>
      <c r="D40" s="38">
        <v>0</v>
      </c>
      <c r="E40" s="9"/>
      <c r="F40" s="3"/>
    </row>
    <row r="41" spans="1:6" x14ac:dyDescent="0.25">
      <c r="A41" s="15" t="s">
        <v>40</v>
      </c>
      <c r="B41" s="38">
        <v>0</v>
      </c>
      <c r="C41" s="39"/>
      <c r="D41" s="38">
        <v>0</v>
      </c>
      <c r="E41" s="9"/>
      <c r="F41" s="3"/>
    </row>
    <row r="42" spans="1:6" x14ac:dyDescent="0.25">
      <c r="A42" s="8" t="s">
        <v>41</v>
      </c>
      <c r="B42" s="16">
        <f>SUM(B10:B41)</f>
        <v>6840121</v>
      </c>
      <c r="C42" s="17"/>
      <c r="D42" s="16">
        <f>SUM(D10:D41)</f>
        <v>6062898</v>
      </c>
      <c r="E42" s="17"/>
      <c r="F42" s="3"/>
    </row>
    <row r="43" spans="1:6" x14ac:dyDescent="0.25">
      <c r="A43" s="8" t="s">
        <v>42</v>
      </c>
      <c r="B43" s="17"/>
      <c r="C43" s="17"/>
      <c r="D43" s="17"/>
      <c r="E43" s="17"/>
      <c r="F43" s="3"/>
    </row>
    <row r="44" spans="1:6" x14ac:dyDescent="0.25">
      <c r="A44" s="12" t="s">
        <v>43</v>
      </c>
      <c r="B44" s="13">
        <v>-1109552</v>
      </c>
      <c r="C44" s="10"/>
      <c r="D44" s="13">
        <v>-1324992</v>
      </c>
      <c r="E44" s="9"/>
      <c r="F44" s="3"/>
    </row>
    <row r="45" spans="1:6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46</v>
      </c>
      <c r="B47" s="16">
        <f>SUM(B42:B46)</f>
        <v>5730569</v>
      </c>
      <c r="C47" s="17"/>
      <c r="D47" s="16">
        <f>SUM(D42:D46)</f>
        <v>4737906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49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50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51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52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53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5730569</v>
      </c>
      <c r="C57" s="31"/>
      <c r="D57" s="30">
        <f>D47+D55</f>
        <v>4737906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>
        <v>0</v>
      </c>
      <c r="C60" s="9"/>
      <c r="D60" s="13">
        <v>0</v>
      </c>
      <c r="E60" s="33"/>
      <c r="F60" s="33"/>
    </row>
    <row r="61" spans="1:6" x14ac:dyDescent="0.25">
      <c r="A61" s="28" t="s">
        <v>57</v>
      </c>
      <c r="B61" s="13">
        <v>0</v>
      </c>
      <c r="C61" s="9"/>
      <c r="D61" s="13">
        <v>0</v>
      </c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Eldi Laze</dc:creator>
  <cp:lastModifiedBy>Eldi Laze</cp:lastModifiedBy>
  <dcterms:created xsi:type="dcterms:W3CDTF">2024-05-10T13:28:26Z</dcterms:created>
  <dcterms:modified xsi:type="dcterms:W3CDTF">2024-05-24T08:02:01Z</dcterms:modified>
</cp:coreProperties>
</file>