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3\DD Travel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<sst xmlns="http://schemas.openxmlformats.org/spreadsheetml/2006/main" count="414" uniqueCount="271">
  <si>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</si>
  <si>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</si>
  <si>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</si>
  <si>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</si>
  <si>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</si>
  <si>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</si>
  <si>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</si>
  <si>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</si>
  <si>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</si>
  <si>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</si>
  <si>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</si>
  <si>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</si>
  <si>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</si>
  <si>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</si>
  <si>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</si>
  <si>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</si>
  <si>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</si>
  <si>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</si>
  <si>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</si>
  <si>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</si>
  <si>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</si>
  <si>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</si>
  <si>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</si>
  <si>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</si>
  <si>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</si>
  <si>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</si>
  <si>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</si>
  <si>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</si>
  <si>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</si>
  <si>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</si>
  <si>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</si>
  <si>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</si>
  <si>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</si>
  <si>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</si>
  <si>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</si>
  <si>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</si>
  <si>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</si>
  <si>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</si>
  <si>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</si>
  <si>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</si>
  <si>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</si>
  <si>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</si>
  <si>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</si>
  <si>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</si>
  <si>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</si>
  <si>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</si>
  <si>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</si>
  <si>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</si>
  <si>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</si>
  <si>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</si>
  <si>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</si>
  <si>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</si>
  <si>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</si>
  <si>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</si>
  <si>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</si>
  <si>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</si>
  <si>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</si>
  <si>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</si>
  <si>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</si>
  <si>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</si>
  <si>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</si>
  <si>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</si>
  <si>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</si>
  <si>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</si>
  <si>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</si>
  <si>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</si>
  <si>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</si>
  <si>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</si>
  <si>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</si>
  <si>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</si>
  <si>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</si>
  <si>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</si>
  <si>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</si>
  <si>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</si>
  <si>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</si>
  <si>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</si>
  <si>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</si>
  <si>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</si>
  <si>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</si>
  <si>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</si>
  <si>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</si>
  <si>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</si>
  <si>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</si>
  <si>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</si>
  <si>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</si>
  <si>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</si>
  <si>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</si>
  <si>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</si>
  <si>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</si>
  <si>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</si>
  <si>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</si>
  <si>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</si>
  <si>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</si>
  <si>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</si>
  <si>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</si>
  <si>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</si>
  <si>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</si>
  <si>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</si>
  <si>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</si>
  <si>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</si>
  <si>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</si>
  <si>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</si>
  <si>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</si>
  <si>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</si>
  <si>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</si>
  <si>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</si>
  <si>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</si>
  <si>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</si>
  <si>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</si>
  <si>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</si>
  <si>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</si>
  <si>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</si>
  <si>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</si>
  <si>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</si>
  <si>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</si>
  <si>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</si>
  <si>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</si>
  <si>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</si>
  <si>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</si>
  <si>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</si>
  <si>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</si>
  <si>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</si>
  <si>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</si>
  <si>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</si>
  <si>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</si>
  <si>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</si>
  <si>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</si>
  <si>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</si>
  <si>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</si>
  <si>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</si>
  <si>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</si>
  <si>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</si>
  <si>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</si>
  <si>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</si>
  <si>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</si>
  <si>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</si>
  <si>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</si>
  <si>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</si>
  <si>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</si>
  <si>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</si>
  <si>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</si>
  <si>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</si>
  <si>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</si>
  <si>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</si>
  <si>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</si>
  <si>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</si>
  <si>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</si>
  <si>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</si>
  <si>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</si>
  <si>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</si>
  <si>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</si>
  <si>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</si>
  <si>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</si>
  <si>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</si>
  <si>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</si>
  <si>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</si>
  <si>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</si>
  <si>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</si>
  <si>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</si>
  <si>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</si>
  <si>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</si>
  <si>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</si>
  <si>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</si>
  <si>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</si>
  <si>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</si>
  <si>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</si>
  <si>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</si>
  <si>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</si>
  <si>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</si>
  <si>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</si>
  <si>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</si>
  <si>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</si>
  <si>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</si>
  <si>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</si>
  <si>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</si>
  <si>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</si>
  <si>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</si>
  <si>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</si>
  <si>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</si>
  <si>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</si>
  <si>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</si>
  <si>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</si>
  <si>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</si>
  <si>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</si>
  <si>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</si>
  <si>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</si>
  <si>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</si>
  <si>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</si>
  <si>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</si>
  <si>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</si>
  <si>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</si>
  <si>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</si>
  <si>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</si>
  <si>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</si>
  <si>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</si>
  <si>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</si>
  <si>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</si>
  <si>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</si>
  <si>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</si>
  <si>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</si>
  <si>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</si>
  <si>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</si>
  <si>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</si>
  <si>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</si>
  <si>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</si>
  <si>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</si>
  <si>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</si>
  <si>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</si>
  <si>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</si>
  <si>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</si>
  <si>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</si>
  <si>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</si>
  <si>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</si>
  <si>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</si>
  <si>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</si>
  <si>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</si>
  <si>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</si>
  <si>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</si>
  <si>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</si>
  <si>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</si>
  <si>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</si>
  <si>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</si>
  <si>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</si>
  <si>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</si>
  <si>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</si>
  <si>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</si>
  <si>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</si>
  <si>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</si>
  <si>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</si>
  <si>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</si>
  <si>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</si>
  <si>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</si>
  <si>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</si>
  <si>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</si>
  <si>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</si>
  <si>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</si>
  <si>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</si>
  <si>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</si>
  <si>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</si>
  <si>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</si>
  <si>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</si>
  <si>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</si>
  <si>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</si>
  <si>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</si>
  <si>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</si>
  <si>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</si>
  <si>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</si>
  <si>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</si>
  <si>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</si>
  <si>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</si>
  <si>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</si>
  <si>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</si>
  <si>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</si>
  <si>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</si>
  <si>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</si>
  <si>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</si>
  <si>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</si>
  <si>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</si>
  <si>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</si>
  <si>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</si>
  <si>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</si>
  <si>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</si>
  <si>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</si>
  <si>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</si>
  <si>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</si>
  <si>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</si>
  <si>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</si>
  <si>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</si>
  <si>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</si>
  <si>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DORINA KARAISKAJ</t>
  </si>
  <si>
    <t>K91425009A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</si>
</sst>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9" fillId="0" borderId="0" xfId="0" applyNumberFormat="1" applyFont="1" applyBorder="1"/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 applyBorder="1" applyAlignment="1">
      <alignment horizontal="right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77698893</v>
      </c>
      <c r="C10" s="72"/>
      <c r="D10" s="73">
        <v>61850337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0</v>
      </c>
      <c r="C19" s="72"/>
      <c r="D19" s="73">
        <v>0</v>
      </c>
      <c r="E19" s="48"/>
      <c r="F19" s="42"/>
    </row>
    <row r="20" spans="1:6">
      <c r="A20" s="56" t="s">
        <v>245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-1050000</v>
      </c>
      <c r="C22" s="72"/>
      <c r="D22" s="73">
        <v>-615000</v>
      </c>
      <c r="E22" s="48"/>
      <c r="F22" s="42"/>
    </row>
    <row r="23" spans="1:6">
      <c r="A23" s="56" t="s">
        <v>247</v>
      </c>
      <c r="B23" s="73">
        <v>-312430</v>
      </c>
      <c r="C23" s="72"/>
      <c r="D23" s="73">
        <v>-281505</v>
      </c>
      <c r="E23" s="48"/>
      <c r="F23" s="42"/>
    </row>
    <row r="24" spans="1:6">
      <c r="A24" s="56" t="s">
        <v>249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0</v>
      </c>
      <c r="C25" s="72"/>
      <c r="D25" s="73">
        <v>0</v>
      </c>
      <c r="E25" s="48"/>
      <c r="F25" s="42"/>
    </row>
    <row r="26" spans="1:6">
      <c r="A26" s="43" t="s">
        <v>235</v>
      </c>
      <c r="B26" s="73">
        <v>-61854</v>
      </c>
      <c r="C26" s="72"/>
      <c r="D26" s="73">
        <v>0</v>
      </c>
      <c r="E26" s="48"/>
      <c r="F26" s="42"/>
    </row>
    <row r="27" spans="1:6">
      <c r="A27" s="43" t="s">
        <v>221</v>
      </c>
      <c r="B27" s="73">
        <v>-73974034</v>
      </c>
      <c r="C27" s="72"/>
      <c r="D27" s="73">
        <v>-59960701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>
        <v>0</v>
      </c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>
        <v>0</v>
      </c>
      <c r="C33" s="72"/>
      <c r="D33" s="73">
        <v>0</v>
      </c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>
        <v>0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-129912</v>
      </c>
      <c r="C37" s="72"/>
      <c r="D37" s="73">
        <v>-26837</v>
      </c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2170663</v>
      </c>
      <c r="C42" s="76"/>
      <c r="D42" s="75">
        <f>SUM(D9:D41)</f>
        <v>966294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-325599</v>
      </c>
      <c r="C44" s="72"/>
      <c r="D44" s="73">
        <v>-144944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1845064</v>
      </c>
      <c r="C47" s="78"/>
      <c r="D47" s="77">
        <f>SUM(D42:D46)</f>
        <v>821350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5.75" thickBot="1">
      <c r="A57" s="58" t="s">
        <v>244</v>
      </c>
      <c r="B57" s="86">
        <f>B47+B55</f>
        <v>1845064</v>
      </c>
      <c r="C57" s="87"/>
      <c r="D57" s="86">
        <f>D47+D55</f>
        <v>821350</v>
      </c>
      <c r="E57" s="53"/>
      <c r="F57" s="37"/>
    </row>
    <row r="58" spans="1:6" ht="15.75" thickTop="1">
      <c r="A58" s="59"/>
      <c r="B58" s="84"/>
      <c r="C58" s="85"/>
      <c r="D58" s="84"/>
      <c r="E58" s="53"/>
      <c r="F58" s="37"/>
    </row>
    <row r="59" spans="1:6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259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2024-07-29T11:51:48Z</dcterms:modified>
</cp:coreProperties>
</file>