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 FINANCA\FINANCA\Bilance\2023\e-albania\"/>
    </mc:Choice>
  </mc:AlternateContent>
  <xr:revisionPtr revIDLastSave="0" documentId="13_ncr:1_{7F53CA98-996F-4520-A7F3-0F7767ACF70E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B55" i="18"/>
  <c r="D55" i="18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<sst xmlns="http://schemas.openxmlformats.org/spreadsheetml/2006/main" count="408" uniqueCount="267">
  <si>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</si>
  <si>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</si>
  <si>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</si>
  <si>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</si>
  <si>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</si>
  <si>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</si>
  <si>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</si>
  <si>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</si>
  <si>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</si>
  <si>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</si>
  <si>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</si>
  <si>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</si>
  <si>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</si>
  <si>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</si>
  <si>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</si>
  <si>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</si>
  <si>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</si>
  <si>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</si>
  <si>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</si>
  <si>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</si>
  <si>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</si>
  <si>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</si>
  <si>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</si>
  <si>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</si>
  <si>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</si>
  <si>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</si>
  <si>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</si>
  <si>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</si>
  <si>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</si>
  <si>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</si>
  <si>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</si>
  <si>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</si>
  <si>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</si>
  <si>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</si>
  <si>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</si>
  <si>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</si>
  <si>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</si>
  <si>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</si>
  <si>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</si>
  <si>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</si>
  <si>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</si>
  <si>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</si>
  <si>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</si>
  <si>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</si>
  <si>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</si>
  <si>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</si>
  <si>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</si>
  <si>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</si>
  <si>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</si>
  <si>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</si>
  <si>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</si>
  <si>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</si>
  <si>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</si>
  <si>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</si>
  <si>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</si>
  <si>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</si>
  <si>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</si>
  <si>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</si>
  <si>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</si>
  <si>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</si>
  <si>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</si>
  <si>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</si>
  <si>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</si>
  <si>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</si>
  <si>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</si>
  <si>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</si>
  <si>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</si>
  <si>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</si>
  <si>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</si>
  <si>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</si>
  <si>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</si>
  <si>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</si>
  <si>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</si>
  <si>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</si>
  <si>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</si>
  <si>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</si>
  <si>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</si>
  <si>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</si>
  <si>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</si>
  <si>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</si>
  <si>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</si>
  <si>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</si>
  <si>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</si>
  <si>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</si>
  <si>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</si>
  <si>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</si>
  <si>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</si>
  <si>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</si>
  <si>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</si>
  <si>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</si>
  <si>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</si>
  <si>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</si>
  <si>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</si>
  <si>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</si>
  <si>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</si>
  <si>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</si>
  <si>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</si>
  <si>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</si>
  <si>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</si>
  <si>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</si>
  <si>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</si>
  <si>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</si>
  <si>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</si>
  <si>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</si>
  <si>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</si>
  <si>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</si>
  <si>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</si>
  <si>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</si>
  <si>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</si>
  <si>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</si>
  <si>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</si>
  <si>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</si>
  <si>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</si>
  <si>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</si>
  <si>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</si>
  <si>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</si>
  <si>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</si>
  <si>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</si>
  <si>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</si>
  <si>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</si>
  <si>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</si>
  <si>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</si>
  <si>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</si>
  <si>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</si>
  <si>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</si>
  <si>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</si>
  <si>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</si>
  <si>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</si>
  <si>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</si>
  <si>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</si>
  <si>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</si>
  <si>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</si>
  <si>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</si>
  <si>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</si>
  <si>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</si>
  <si>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</si>
  <si>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</si>
  <si>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</si>
  <si>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</si>
  <si>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</si>
  <si>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</si>
  <si>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</si>
  <si>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</si>
  <si>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</si>
  <si>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</si>
  <si>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</si>
  <si>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</si>
  <si>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</si>
  <si>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</si>
  <si>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</si>
  <si>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</si>
  <si>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</si>
  <si>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</si>
  <si>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</si>
  <si>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</si>
  <si>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</si>
  <si>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</si>
  <si>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</si>
  <si>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</si>
  <si>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</si>
  <si>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</si>
  <si>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</si>
  <si>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</si>
  <si>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</si>
  <si>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</si>
  <si>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</si>
  <si>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</si>
  <si>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</si>
  <si>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</si>
  <si>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</si>
  <si>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</si>
  <si>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</si>
  <si>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</si>
  <si>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</si>
  <si>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</si>
  <si>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</si>
  <si>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</si>
  <si>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</si>
  <si>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</si>
  <si>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</si>
  <si>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</si>
  <si>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</si>
  <si>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</si>
  <si>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</si>
  <si>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</si>
  <si>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</si>
  <si>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</si>
  <si>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</si>
  <si>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</si>
  <si>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</si>
  <si>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</si>
  <si>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</si>
  <si>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</si>
  <si>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</si>
  <si>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</si>
  <si>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</si>
  <si>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</si>
  <si>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</si>
  <si>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</si>
  <si>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</si>
  <si>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</si>
  <si>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</si>
  <si>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</si>
  <si>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</si>
  <si>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</si>
  <si>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</si>
  <si>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</si>
  <si>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</si>
  <si>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</si>
  <si>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</si>
  <si>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</si>
  <si>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</si>
  <si>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</si>
  <si>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</si>
  <si>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</si>
  <si>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</si>
  <si>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</si>
  <si>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</si>
  <si>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</si>
  <si>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</si>
  <si>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</si>
  <si>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</si>
  <si>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</si>
  <si>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</si>
  <si>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</si>
  <si>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</si>
  <si>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</si>
  <si>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</si>
  <si>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</si>
  <si>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</si>
  <si>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</si>
  <si>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</si>
  <si>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</si>
  <si>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</si>
  <si>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</si>
  <si>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</si>
  <si>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</si>
  <si>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</si>
  <si>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</si>
  <si>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</si>
  <si>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</si>
  <si>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</si>
  <si>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</si>
  <si>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</si>
  <si>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</si>
  <si>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</si>
  <si>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</si>
  <si>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</si>
  <si>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</si>
  <si>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</si>
  <si>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</si>
  <si>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</si>
  <si>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</si>
  <si>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</si>
  <si>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</si>
  <si>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</si>
  <si>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</si>
  <si>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</si>
  <si>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</si>
  <si>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</si>
  <si>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</si>
  <si>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COMMUNICATION PROGRESS SH.P.K</t>
  </si>
  <si>
    <t>NIPT K01625001C</t>
  </si>
  <si>
    <t>Lek</t>
  </si>
  <si>
    <t>Raportuese 2023</t>
  </si>
  <si>
    <t>Paraardhese 2022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</si>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</sst>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" zoomScale="70" zoomScaleNormal="70" workbookViewId="0">
      <selection activeCell="M39" sqref="M39"/>
    </sheetView>
  </sheetViews>
  <sheetFormatPr defaultColWidth="9.1796875" defaultRowHeight="14"/>
  <cols>
    <col min="1" max="1" width="81.81640625" style="39" customWidth="1"/>
    <col min="2" max="2" width="15.7265625" style="38" customWidth="1"/>
    <col min="3" max="3" width="3.54296875" style="38" customWidth="1"/>
    <col min="4" max="4" width="15.7265625" style="38" customWidth="1"/>
    <col min="5" max="5" width="2.54296875" style="38" customWidth="1"/>
    <col min="6" max="6" width="11" style="39" bestFit="1" customWidth="1"/>
    <col min="7" max="16384" width="9.1796875" style="39"/>
  </cols>
  <sheetData>
    <row r="1" spans="1:5">
      <c r="A1" s="44" t="s">
        <v>266</v>
      </c>
    </row>
    <row r="2" spans="1:5">
      <c r="A2" s="45" t="s">
        <v>261</v>
      </c>
    </row>
    <row r="3" spans="1:5">
      <c r="A3" s="45" t="s">
        <v>262</v>
      </c>
    </row>
    <row r="4" spans="1:5">
      <c r="A4" s="45" t="s">
        <v>263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264</v>
      </c>
      <c r="C7" s="40"/>
      <c r="D7" s="40" t="s">
        <v>265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213</v>
      </c>
      <c r="B9" s="46"/>
      <c r="C9" s="46"/>
      <c r="D9" s="46"/>
      <c r="E9" s="46"/>
    </row>
    <row r="10" spans="1:5">
      <c r="A10" s="52" t="s">
        <v>256</v>
      </c>
      <c r="B10" s="53">
        <v>468531158</v>
      </c>
      <c r="C10" s="53"/>
      <c r="D10" s="53">
        <v>542688770</v>
      </c>
      <c r="E10" s="46"/>
    </row>
    <row r="11" spans="1:5">
      <c r="A11" s="52" t="s">
        <v>258</v>
      </c>
      <c r="B11" s="53"/>
      <c r="C11" s="53"/>
      <c r="D11" s="53"/>
      <c r="E11" s="46"/>
    </row>
    <row r="12" spans="1:5">
      <c r="A12" s="52" t="s">
        <v>259</v>
      </c>
      <c r="B12" s="53"/>
      <c r="C12" s="53"/>
      <c r="D12" s="53"/>
      <c r="E12" s="46"/>
    </row>
    <row r="13" spans="1:5">
      <c r="A13" s="52" t="s">
        <v>260</v>
      </c>
      <c r="B13" s="53"/>
      <c r="C13" s="53"/>
      <c r="D13" s="53"/>
      <c r="E13" s="46"/>
    </row>
    <row r="14" spans="1:5">
      <c r="A14" s="52" t="s">
        <v>257</v>
      </c>
      <c r="B14" s="53"/>
      <c r="C14" s="53"/>
      <c r="D14" s="53"/>
      <c r="E14" s="46"/>
    </row>
    <row r="15" spans="1:5">
      <c r="A15" s="42" t="s">
        <v>214</v>
      </c>
      <c r="B15" s="53"/>
      <c r="C15" s="53"/>
      <c r="D15" s="53"/>
      <c r="E15" s="46"/>
    </row>
    <row r="16" spans="1:5">
      <c r="A16" s="42" t="s">
        <v>215</v>
      </c>
      <c r="B16" s="53"/>
      <c r="C16" s="53"/>
      <c r="D16" s="53"/>
      <c r="E16" s="46"/>
    </row>
    <row r="17" spans="1:5">
      <c r="A17" s="42" t="s">
        <v>216</v>
      </c>
      <c r="B17" s="53"/>
      <c r="C17" s="53"/>
      <c r="D17" s="53"/>
      <c r="E17" s="46"/>
    </row>
    <row r="18" spans="1:5">
      <c r="A18" s="42" t="s">
        <v>217</v>
      </c>
      <c r="B18" s="46"/>
      <c r="C18" s="46"/>
      <c r="D18" s="46"/>
      <c r="E18" s="46"/>
    </row>
    <row r="19" spans="1:5">
      <c r="A19" s="52" t="s">
        <v>217</v>
      </c>
      <c r="B19" s="53">
        <v>-205510816</v>
      </c>
      <c r="C19" s="53"/>
      <c r="D19" s="53">
        <v>-254081179</v>
      </c>
      <c r="E19" s="46"/>
    </row>
    <row r="20" spans="1:5">
      <c r="A20" s="52" t="s">
        <v>241</v>
      </c>
      <c r="B20" s="53"/>
      <c r="C20" s="53"/>
      <c r="D20" s="53"/>
      <c r="E20" s="46"/>
    </row>
    <row r="21" spans="1:5">
      <c r="A21" s="42" t="s">
        <v>235</v>
      </c>
      <c r="B21" s="46"/>
      <c r="C21" s="46"/>
      <c r="D21" s="46"/>
      <c r="E21" s="46"/>
    </row>
    <row r="22" spans="1:5">
      <c r="A22" s="52" t="s">
        <v>242</v>
      </c>
      <c r="B22" s="53">
        <v>-114793843</v>
      </c>
      <c r="C22" s="53"/>
      <c r="D22" s="53">
        <v>-88495361</v>
      </c>
      <c r="E22" s="46"/>
    </row>
    <row r="23" spans="1:5">
      <c r="A23" s="52" t="s">
        <v>243</v>
      </c>
      <c r="B23" s="53">
        <v>-16340443</v>
      </c>
      <c r="C23" s="53"/>
      <c r="D23" s="53">
        <v>-12376294</v>
      </c>
      <c r="E23" s="46"/>
    </row>
    <row r="24" spans="1:5">
      <c r="A24" s="52" t="s">
        <v>245</v>
      </c>
      <c r="B24" s="53"/>
      <c r="C24" s="53"/>
      <c r="D24" s="53"/>
      <c r="E24" s="46"/>
    </row>
    <row r="25" spans="1:5">
      <c r="A25" s="42" t="s">
        <v>218</v>
      </c>
      <c r="B25" s="53"/>
      <c r="C25" s="53"/>
      <c r="D25" s="53"/>
      <c r="E25" s="46"/>
    </row>
    <row r="26" spans="1:5">
      <c r="A26" s="42" t="s">
        <v>233</v>
      </c>
      <c r="B26" s="53">
        <v>-9990949</v>
      </c>
      <c r="C26" s="53"/>
      <c r="D26" s="53">
        <v>-7626004</v>
      </c>
      <c r="E26" s="46"/>
    </row>
    <row r="27" spans="1:5">
      <c r="A27" s="42" t="s">
        <v>219</v>
      </c>
      <c r="B27" s="53">
        <v>-57707022</v>
      </c>
      <c r="C27" s="53"/>
      <c r="D27" s="53">
        <v>-56626359</v>
      </c>
      <c r="E27" s="46"/>
    </row>
    <row r="28" spans="1:5">
      <c r="A28" s="42" t="s">
        <v>210</v>
      </c>
      <c r="B28" s="46"/>
      <c r="C28" s="46"/>
      <c r="D28" s="46"/>
      <c r="E28" s="46"/>
    </row>
    <row r="29" spans="1:5" ht="15" customHeight="1">
      <c r="A29" s="52" t="s">
        <v>246</v>
      </c>
      <c r="B29" s="53"/>
      <c r="C29" s="53"/>
      <c r="D29" s="53"/>
      <c r="E29" s="46"/>
    </row>
    <row r="30" spans="1:5" ht="15" customHeight="1">
      <c r="A30" s="52" t="s">
        <v>244</v>
      </c>
      <c r="B30" s="53"/>
      <c r="C30" s="53"/>
      <c r="D30" s="53"/>
      <c r="E30" s="46"/>
    </row>
    <row r="31" spans="1:5" ht="15" customHeight="1">
      <c r="A31" s="52" t="s">
        <v>253</v>
      </c>
      <c r="B31" s="53"/>
      <c r="C31" s="53"/>
      <c r="D31" s="53"/>
      <c r="E31" s="46"/>
    </row>
    <row r="32" spans="1:5" ht="15" customHeight="1">
      <c r="A32" s="52" t="s">
        <v>247</v>
      </c>
      <c r="B32" s="53"/>
      <c r="C32" s="53"/>
      <c r="D32" s="53"/>
      <c r="E32" s="46"/>
    </row>
    <row r="33" spans="1:5" ht="15" customHeight="1">
      <c r="A33" s="52" t="s">
        <v>252</v>
      </c>
      <c r="B33" s="53"/>
      <c r="C33" s="53"/>
      <c r="D33" s="53"/>
      <c r="E33" s="46"/>
    </row>
    <row r="34" spans="1:5" ht="15" customHeight="1">
      <c r="A34" s="52" t="s">
        <v>248</v>
      </c>
      <c r="B34" s="53">
        <v>3078473</v>
      </c>
      <c r="C34" s="53"/>
      <c r="D34" s="53">
        <v>2770141</v>
      </c>
      <c r="E34" s="46"/>
    </row>
    <row r="35" spans="1:5" ht="28">
      <c r="A35" s="42" t="s">
        <v>220</v>
      </c>
      <c r="B35" s="53"/>
      <c r="C35" s="53"/>
      <c r="D35" s="53"/>
      <c r="E35" s="46"/>
    </row>
    <row r="36" spans="1:5">
      <c r="A36" s="42" t="s">
        <v>236</v>
      </c>
      <c r="B36" s="46"/>
      <c r="C36" s="46"/>
      <c r="D36" s="46"/>
      <c r="E36" s="46"/>
    </row>
    <row r="37" spans="1:5">
      <c r="A37" s="52" t="s">
        <v>249</v>
      </c>
      <c r="B37" s="53">
        <v>-9041744</v>
      </c>
      <c r="C37" s="53"/>
      <c r="D37" s="53">
        <v>-1616706</v>
      </c>
      <c r="E37" s="46"/>
    </row>
    <row r="38" spans="1:5" ht="28">
      <c r="A38" s="52" t="s">
        <v>251</v>
      </c>
      <c r="B38" s="53"/>
      <c r="C38" s="53"/>
      <c r="D38" s="53"/>
      <c r="E38" s="46"/>
    </row>
    <row r="39" spans="1:5">
      <c r="A39" s="52" t="s">
        <v>250</v>
      </c>
      <c r="B39" s="53"/>
      <c r="C39" s="53"/>
      <c r="D39" s="53"/>
      <c r="E39" s="46"/>
    </row>
    <row r="40" spans="1:5">
      <c r="A40" s="42" t="s">
        <v>221</v>
      </c>
      <c r="B40" s="53"/>
      <c r="C40" s="53"/>
      <c r="D40" s="53"/>
      <c r="E40" s="46"/>
    </row>
    <row r="41" spans="1:5">
      <c r="A41" s="64" t="s">
        <v>254</v>
      </c>
      <c r="B41" s="53"/>
      <c r="C41" s="53"/>
      <c r="D41" s="53"/>
      <c r="E41" s="46"/>
    </row>
    <row r="42" spans="1:5">
      <c r="A42" s="42" t="s">
        <v>222</v>
      </c>
      <c r="B42" s="48">
        <f>SUM(B9:B41)</f>
        <v>58224814</v>
      </c>
      <c r="C42" s="48"/>
      <c r="D42" s="48">
        <f>SUM(D9:D41)</f>
        <v>124637008</v>
      </c>
      <c r="E42" s="49"/>
    </row>
    <row r="43" spans="1:5">
      <c r="A43" s="42" t="s">
        <v>26</v>
      </c>
      <c r="B43" s="49"/>
      <c r="C43" s="49"/>
      <c r="D43" s="49"/>
      <c r="E43" s="49"/>
    </row>
    <row r="44" spans="1:5">
      <c r="A44" s="52" t="s">
        <v>223</v>
      </c>
      <c r="B44" s="53">
        <v>-9568924</v>
      </c>
      <c r="C44" s="53"/>
      <c r="D44" s="53">
        <v>-11412060</v>
      </c>
      <c r="E44" s="46"/>
    </row>
    <row r="45" spans="1:5">
      <c r="A45" s="52" t="s">
        <v>224</v>
      </c>
      <c r="B45" s="53"/>
      <c r="C45" s="53"/>
      <c r="D45" s="53"/>
      <c r="E45" s="46"/>
    </row>
    <row r="46" spans="1:5">
      <c r="A46" s="52" t="s">
        <v>234</v>
      </c>
      <c r="B46" s="53"/>
      <c r="C46" s="53"/>
      <c r="D46" s="53"/>
      <c r="E46" s="46"/>
    </row>
    <row r="47" spans="1:5">
      <c r="A47" s="42" t="s">
        <v>237</v>
      </c>
      <c r="B47" s="48">
        <f>SUM(B42:B46)</f>
        <v>48655890</v>
      </c>
      <c r="C47" s="48"/>
      <c r="D47" s="48">
        <f>SUM(D42:D46)</f>
        <v>113224948</v>
      </c>
      <c r="E47" s="49"/>
    </row>
    <row r="48" spans="1:5" ht="14.5" thickBot="1">
      <c r="A48" s="55"/>
      <c r="B48" s="56"/>
      <c r="C48" s="56"/>
      <c r="D48" s="56"/>
      <c r="E48" s="50"/>
    </row>
    <row r="49" spans="1:5" ht="14.5" thickTop="1">
      <c r="A49" s="57" t="s">
        <v>238</v>
      </c>
      <c r="B49" s="47"/>
      <c r="C49" s="47"/>
      <c r="D49" s="47"/>
      <c r="E49" s="50"/>
    </row>
    <row r="50" spans="1:5">
      <c r="A50" s="52" t="s">
        <v>228</v>
      </c>
      <c r="B50" s="54"/>
      <c r="C50" s="54"/>
      <c r="D50" s="54"/>
      <c r="E50" s="46"/>
    </row>
    <row r="51" spans="1:5">
      <c r="A51" s="52" t="s">
        <v>229</v>
      </c>
      <c r="B51" s="54"/>
      <c r="C51" s="54"/>
      <c r="D51" s="54"/>
      <c r="E51" s="46"/>
    </row>
    <row r="52" spans="1:5">
      <c r="A52" s="52" t="s">
        <v>230</v>
      </c>
      <c r="B52" s="54"/>
      <c r="C52" s="54"/>
      <c r="D52" s="54"/>
      <c r="E52" s="41"/>
    </row>
    <row r="53" spans="1:5" ht="15" customHeight="1">
      <c r="A53" s="52" t="s">
        <v>231</v>
      </c>
      <c r="B53" s="54"/>
      <c r="C53" s="54"/>
      <c r="D53" s="54"/>
      <c r="E53" s="51"/>
    </row>
    <row r="54" spans="1:5">
      <c r="A54" s="65" t="s">
        <v>212</v>
      </c>
      <c r="B54" s="54"/>
      <c r="C54" s="54"/>
      <c r="D54" s="54"/>
      <c r="E54" s="33"/>
    </row>
    <row r="55" spans="1:5">
      <c r="A55" s="57" t="s">
        <v>239</v>
      </c>
      <c r="B55" s="58">
        <f>SUM(B50:B54)</f>
        <v>0</v>
      </c>
      <c r="C55" s="58"/>
      <c r="D55" s="58">
        <f>SUM(D50:D54)</f>
        <v>0</v>
      </c>
      <c r="E55" s="51"/>
    </row>
    <row r="56" spans="1:5">
      <c r="A56" s="59"/>
      <c r="B56" s="60"/>
      <c r="C56" s="60"/>
      <c r="D56" s="60"/>
      <c r="E56" s="51"/>
    </row>
    <row r="57" spans="1:5" ht="14.5" thickBot="1">
      <c r="A57" s="57" t="s">
        <v>240</v>
      </c>
      <c r="B57" s="61">
        <f>B47+B55</f>
        <v>48655890</v>
      </c>
      <c r="C57" s="61"/>
      <c r="D57" s="61">
        <f>D47+D55</f>
        <v>113224948</v>
      </c>
      <c r="E57" s="51"/>
    </row>
    <row r="58" spans="1:5" ht="14.5" thickTop="1">
      <c r="A58" s="59"/>
      <c r="B58" s="60"/>
      <c r="C58" s="60"/>
      <c r="D58" s="60"/>
      <c r="E58" s="51"/>
    </row>
    <row r="59" spans="1:5">
      <c r="A59" s="62" t="s">
        <v>232</v>
      </c>
      <c r="B59" s="60"/>
      <c r="C59" s="60"/>
      <c r="D59" s="60"/>
      <c r="E59" s="36"/>
    </row>
    <row r="60" spans="1:5">
      <c r="A60" s="59" t="s">
        <v>225</v>
      </c>
      <c r="B60" s="53"/>
      <c r="C60" s="53"/>
      <c r="D60" s="53"/>
      <c r="E60" s="36"/>
    </row>
    <row r="61" spans="1:5">
      <c r="A61" s="59" t="s">
        <v>226</v>
      </c>
      <c r="B61" s="53"/>
      <c r="C61" s="53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255</v>
      </c>
      <c r="B64" s="36"/>
      <c r="C64" s="36"/>
      <c r="D64" s="36"/>
      <c r="E64" s="36"/>
    </row>
    <row r="65" spans="1:5">
      <c r="A65" s="6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AFD827-1D1D-4A5F-A654-8F2B4870882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25A556-D31F-4F10-9F5E-A6969F335AE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181A546-A0FC-4057-900E-F3A0BAA0A5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Spirollari</cp:lastModifiedBy>
  <cp:lastPrinted>2016-10-03T09:59:38Z</cp:lastPrinted>
  <dcterms:created xsi:type="dcterms:W3CDTF">2012-01-19T09:31:29Z</dcterms:created>
  <dcterms:modified xsi:type="dcterms:W3CDTF">2024-07-05T14:12:31Z</dcterms:modified>
</cp:coreProperties>
</file>