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0 Finance\New folder\Bilanc 2023\04.E albania Bilanc ASC\"/>
    </mc:Choice>
  </mc:AlternateContent>
  <xr:revisionPtr revIDLastSave="0" documentId="13_ncr:1_{C32FB47E-C047-4A71-AA74-C182CF644D53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<sst xmlns="http://schemas.openxmlformats.org/spreadsheetml/2006/main" count="414" uniqueCount="271">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</sst>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workbookViewId="0">
      <selection activeCell="G43" sqref="G4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2023</v>
      </c>
      <c r="C8" s="42"/>
      <c r="D8" s="42">
        <v>2022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>
        <v>1079774066</v>
      </c>
      <c r="C10" s="48"/>
      <c r="D10" s="53">
        <v>1052150165</v>
      </c>
      <c r="E10" s="47"/>
      <c r="F10" s="68" t="s">
        <v>266</v>
      </c>
    </row>
    <row r="11" spans="1:6">
      <c r="A11" s="52" t="s">
        <v>263</v>
      </c>
      <c r="B11" s="53">
        <v>88370839</v>
      </c>
      <c r="C11" s="48"/>
      <c r="D11" s="53">
        <v>95687448</v>
      </c>
      <c r="E11" s="47"/>
      <c r="F11" s="68" t="s">
        <v>267</v>
      </c>
    </row>
    <row r="12" spans="1:6">
      <c r="A12" s="52" t="s">
        <v>264</v>
      </c>
      <c r="B12" s="53"/>
      <c r="C12" s="48"/>
      <c r="D12" s="53"/>
      <c r="E12" s="47"/>
      <c r="F12" s="68" t="s">
        <v>267</v>
      </c>
    </row>
    <row r="13" spans="1:6">
      <c r="A13" s="52" t="s">
        <v>265</v>
      </c>
      <c r="B13" s="53"/>
      <c r="C13" s="48"/>
      <c r="D13" s="53"/>
      <c r="E13" s="47"/>
      <c r="F13" s="68" t="s">
        <v>267</v>
      </c>
    </row>
    <row r="14" spans="1:6">
      <c r="A14" s="52" t="s">
        <v>262</v>
      </c>
      <c r="B14" s="53">
        <v>615985</v>
      </c>
      <c r="C14" s="48"/>
      <c r="D14" s="53">
        <v>35060</v>
      </c>
      <c r="E14" s="47"/>
      <c r="F14" s="68" t="s">
        <v>268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-511527404</v>
      </c>
      <c r="C19" s="48"/>
      <c r="D19" s="53">
        <v>-568814522</v>
      </c>
      <c r="E19" s="47"/>
      <c r="F19" s="40"/>
    </row>
    <row r="20" spans="1:6">
      <c r="A20" s="52" t="s">
        <v>246</v>
      </c>
      <c r="B20" s="53">
        <v>-280446207</v>
      </c>
      <c r="C20" s="48"/>
      <c r="D20" s="53">
        <v>-225526452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247</v>
      </c>
      <c r="B22" s="53">
        <v>-211510457</v>
      </c>
      <c r="C22" s="48"/>
      <c r="D22" s="53">
        <v>-156854712</v>
      </c>
      <c r="E22" s="47"/>
      <c r="F22" s="40"/>
    </row>
    <row r="23" spans="1:6">
      <c r="A23" s="52" t="s">
        <v>248</v>
      </c>
      <c r="B23" s="53">
        <v>-32360945</v>
      </c>
      <c r="C23" s="48"/>
      <c r="D23" s="53">
        <v>-25156029</v>
      </c>
      <c r="E23" s="47"/>
      <c r="F23" s="40"/>
    </row>
    <row r="24" spans="1:6">
      <c r="A24" s="52" t="s">
        <v>250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-144089544</v>
      </c>
      <c r="C25" s="48"/>
      <c r="D25" s="53">
        <v>-144587409</v>
      </c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251</v>
      </c>
      <c r="B29" s="53"/>
      <c r="C29" s="48"/>
      <c r="D29" s="53"/>
      <c r="E29" s="47"/>
      <c r="F29" s="40"/>
    </row>
    <row r="30" spans="1:6" ht="15" customHeight="1">
      <c r="A30" s="52" t="s">
        <v>249</v>
      </c>
      <c r="B30" s="70"/>
      <c r="C30" s="48"/>
      <c r="D30" s="70"/>
      <c r="E30" s="47"/>
      <c r="F30" s="40"/>
    </row>
    <row r="31" spans="1:6" ht="15" customHeight="1">
      <c r="A31" s="52" t="s">
        <v>258</v>
      </c>
      <c r="B31" s="53"/>
      <c r="C31" s="48"/>
      <c r="D31" s="53"/>
      <c r="E31" s="47"/>
      <c r="F31" s="40"/>
    </row>
    <row r="32" spans="1:6" ht="15" customHeight="1">
      <c r="A32" s="52" t="s">
        <v>252</v>
      </c>
      <c r="B32" s="53"/>
      <c r="C32" s="48"/>
      <c r="D32" s="53"/>
      <c r="E32" s="47"/>
      <c r="F32" s="40"/>
    </row>
    <row r="33" spans="1:6" ht="15" customHeight="1">
      <c r="A33" s="52" t="s">
        <v>257</v>
      </c>
      <c r="B33" s="53"/>
      <c r="C33" s="48"/>
      <c r="D33" s="53"/>
      <c r="E33" s="47"/>
      <c r="F33" s="40"/>
    </row>
    <row r="34" spans="1:6" ht="15" customHeight="1">
      <c r="A34" s="52" t="s">
        <v>253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254</v>
      </c>
      <c r="B37" s="53"/>
      <c r="C37" s="48"/>
      <c r="D37" s="53"/>
      <c r="E37" s="47"/>
      <c r="F37" s="40"/>
    </row>
    <row r="38" spans="1:6">
      <c r="A38" s="52" t="s">
        <v>256</v>
      </c>
      <c r="B38" s="53"/>
      <c r="C38" s="48"/>
      <c r="D38" s="53"/>
      <c r="E38" s="47"/>
      <c r="F38" s="40"/>
    </row>
    <row r="39" spans="1:6">
      <c r="A39" s="52" t="s">
        <v>255</v>
      </c>
      <c r="B39" s="53">
        <v>31027432</v>
      </c>
      <c r="C39" s="48"/>
      <c r="D39" s="53">
        <v>3816582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259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19853765</v>
      </c>
      <c r="C42" s="51"/>
      <c r="D42" s="50">
        <f>SUM(D9:D41)</f>
        <v>30750131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-9282873</v>
      </c>
      <c r="C44" s="48"/>
      <c r="D44" s="53">
        <v>-7765074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242</v>
      </c>
      <c r="B47" s="50">
        <f>SUM(B42:B46)</f>
        <v>10570892</v>
      </c>
      <c r="C47" s="51"/>
      <c r="D47" s="50">
        <f>SUM(D42:D46)</f>
        <v>22985057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243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>
        <v>-23119</v>
      </c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244</v>
      </c>
      <c r="B55" s="58">
        <f>SUM(B50:B54)</f>
        <v>-23119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245</v>
      </c>
      <c r="B57" s="62">
        <f>B47+B55</f>
        <v>10547773</v>
      </c>
      <c r="C57" s="63"/>
      <c r="D57" s="62">
        <f>D47+D55</f>
        <v>22985057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2BD9466-F920-412F-9402-D0C6B89D47C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22FCCEE-6C42-4406-A340-D0FF6E773A4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470D29A-1F25-4E3C-A9C7-5D7092C1268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Diena Nuzi</cp:lastModifiedBy>
  <cp:lastPrinted>2016-10-03T09:59:38Z</cp:lastPrinted>
  <dcterms:created xsi:type="dcterms:W3CDTF">2012-01-19T09:31:29Z</dcterms:created>
  <dcterms:modified xsi:type="dcterms:W3CDTF">2024-07-05T14:17:02Z</dcterms:modified>
</cp:coreProperties>
</file>