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30" yWindow="0" windowWidth="14595" windowHeight="14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<sst xmlns="http://schemas.openxmlformats.org/spreadsheetml/2006/main" count="414" uniqueCount="271">
  <si>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</si>
  <si>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</si>
  <si>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</si>
  <si>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</si>
  <si>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</si>
  <si>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</si>
  <si>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</si>
  <si>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</si>
  <si>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</si>
  <si>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</si>
  <si>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</si>
  <si>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</si>
  <si>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</si>
  <si>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</si>
  <si>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</si>
  <si>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</si>
  <si>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</si>
  <si>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</si>
  <si>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</si>
  <si>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</si>
  <si>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</si>
  <si>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</si>
  <si>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</si>
  <si>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</si>
  <si>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</si>
  <si>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</si>
  <si>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</si>
  <si>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</si>
  <si>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</si>
  <si>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</si>
  <si>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</si>
  <si>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</si>
  <si>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</si>
  <si>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</si>
  <si>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</si>
  <si>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</si>
  <si>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</si>
  <si>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</si>
  <si>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</si>
  <si>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</si>
  <si>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</si>
  <si>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</si>
  <si>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</si>
  <si>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</si>
  <si>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</si>
  <si>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</si>
  <si>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</si>
  <si>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</si>
  <si>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</si>
  <si>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</si>
  <si>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</si>
  <si>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</si>
  <si>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</si>
  <si>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</si>
  <si>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</si>
  <si>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</si>
  <si>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</si>
  <si>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</si>
  <si>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</si>
  <si>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</si>
  <si>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</si>
  <si>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</si>
  <si>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</si>
  <si>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</si>
  <si>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</si>
  <si>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</si>
  <si>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</si>
  <si>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</si>
  <si>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</si>
  <si>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</si>
  <si>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</si>
  <si>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</si>
  <si>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</si>
  <si>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</si>
  <si>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</si>
  <si>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</si>
  <si>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</si>
  <si>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</si>
  <si>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</si>
  <si>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</si>
  <si>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</si>
  <si>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</si>
  <si>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</si>
  <si>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</si>
  <si>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</si>
  <si>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</si>
  <si>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</si>
  <si>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</si>
  <si>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</si>
  <si>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</si>
  <si>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</si>
  <si>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</si>
  <si>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</si>
  <si>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</si>
  <si>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</si>
  <si>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</si>
  <si>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</si>
  <si>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</si>
  <si>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</si>
  <si>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</si>
  <si>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</si>
  <si>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</si>
  <si>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</si>
  <si>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</si>
  <si>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</si>
  <si>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</si>
  <si>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</si>
  <si>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</si>
  <si>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</si>
  <si>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</si>
  <si>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</si>
  <si>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</si>
  <si>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</si>
  <si>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</si>
  <si>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</si>
  <si>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</si>
  <si>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</si>
  <si>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</si>
  <si>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</si>
  <si>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</si>
  <si>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</si>
  <si>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</si>
  <si>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</si>
  <si>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</si>
  <si>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</si>
  <si>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</si>
  <si>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</si>
  <si>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</si>
  <si>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</si>
  <si>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</si>
  <si>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</si>
  <si>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</si>
  <si>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</si>
  <si>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</si>
  <si>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</si>
  <si>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</si>
  <si>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</si>
  <si>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</si>
  <si>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</si>
  <si>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</si>
  <si>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</si>
  <si>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</si>
  <si>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</si>
  <si>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</si>
  <si>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</si>
  <si>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</si>
  <si>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</si>
  <si>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</si>
  <si>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</si>
  <si>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</si>
  <si>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</si>
  <si>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</si>
  <si>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</si>
  <si>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</si>
  <si>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</si>
  <si>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</si>
  <si>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</si>
  <si>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</si>
  <si>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</si>
  <si>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</si>
  <si>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</si>
  <si>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</si>
  <si>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</si>
  <si>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</si>
  <si>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</si>
  <si>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</si>
  <si>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</si>
  <si>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</si>
  <si>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</si>
  <si>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</si>
  <si>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</si>
  <si>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</si>
  <si>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</si>
  <si>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</si>
  <si>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</si>
  <si>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</si>
  <si>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</si>
  <si>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</si>
  <si>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</si>
  <si>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</si>
  <si>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</si>
  <si>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</si>
  <si>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</si>
  <si>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</si>
  <si>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</si>
  <si>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</si>
  <si>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</si>
  <si>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</si>
  <si>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</si>
  <si>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</si>
  <si>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</si>
  <si>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</si>
  <si>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</si>
  <si>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</si>
  <si>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</si>
  <si>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</si>
  <si>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</si>
  <si>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</si>
  <si>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</si>
  <si>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</si>
  <si>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</si>
  <si>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</si>
  <si>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</si>
  <si>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</si>
  <si>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</si>
  <si>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</si>
  <si>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</si>
  <si>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</si>
  <si>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</si>
  <si>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</si>
  <si>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</si>
  <si>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</si>
  <si>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</si>
  <si>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</si>
  <si>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</si>
  <si>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</si>
  <si>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</si>
  <si>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</si>
  <si>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</si>
  <si>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</si>
  <si>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</si>
  <si>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</si>
  <si>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</si>
  <si>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</si>
  <si>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</si>
  <si>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</si>
  <si>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</si>
  <si>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</si>
  <si>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</si>
  <si>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</si>
  <si>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</si>
  <si>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</si>
  <si>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</si>
  <si>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</si>
  <si>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</si>
  <si>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</si>
  <si>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</si>
  <si>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</si>
  <si>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</si>
  <si>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</si>
  <si>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</si>
  <si>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</si>
  <si>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</si>
  <si>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</si>
  <si>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</si>
  <si>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</si>
  <si>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</si>
  <si>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</si>
  <si>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</si>
  <si>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</si>
  <si>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</si>
  <si>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</si>
  <si>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</si>
  <si>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</si>
  <si>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</si>
  <si>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</si>
  <si>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</si>
  <si>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</si>
  <si>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</si>
  <si>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</si>
  <si>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</si>
  <si>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</si>
  <si>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</si>
  <si>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</si>
  <si>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</si>
  <si>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</si>
  <si>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</si>
  <si>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</si>
  <si>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Klodioda shp.k.</t>
  </si>
  <si>
    <t>NIPT K51813002H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</si>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</sst>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4" sqref="B44:D44"/>
    </sheetView>
  </sheetViews>
  <sheetFormatPr defaultRowHeight="15"/>
  <cols>
    <col min="1" max="1" width="9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>
        <v>39963698</v>
      </c>
      <c r="C9" s="51"/>
      <c r="D9" s="50">
        <v>35502585</v>
      </c>
      <c r="E9" s="50"/>
      <c r="F9" s="82" t="s">
        <v>266</v>
      </c>
    </row>
    <row r="10" spans="1:6">
      <c r="A10" s="62" t="s">
        <v>258</v>
      </c>
      <c r="B10" s="63"/>
      <c r="C10" s="51"/>
      <c r="D10" s="63"/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-5502196.6923076902</v>
      </c>
      <c r="C22" s="51"/>
      <c r="D22" s="63">
        <v>-5534246.2832167801</v>
      </c>
      <c r="E22" s="50"/>
      <c r="F22" s="42"/>
    </row>
    <row r="23" spans="1:6">
      <c r="A23" s="62" t="s">
        <v>245</v>
      </c>
      <c r="B23" s="63">
        <v>-1236135.8179790201</v>
      </c>
      <c r="C23" s="51"/>
      <c r="D23" s="63">
        <v>-1166611.43111538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-10053894.4625997</v>
      </c>
      <c r="C26" s="51"/>
      <c r="D26" s="63">
        <v>-980259.93391234195</v>
      </c>
      <c r="E26" s="50"/>
      <c r="F26" s="42"/>
    </row>
    <row r="27" spans="1:6">
      <c r="A27" s="45" t="s">
        <v>221</v>
      </c>
      <c r="B27" s="63">
        <v>-15360513.121462399</v>
      </c>
      <c r="C27" s="51"/>
      <c r="D27" s="63">
        <v>-17043350.772333302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-97116.501600001604</v>
      </c>
      <c r="C39" s="51"/>
      <c r="D39" s="63">
        <v>-106562.7743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7713841.404051193</v>
      </c>
      <c r="C42" s="54"/>
      <c r="D42" s="53">
        <f>SUM(D9:D41)</f>
        <v>10671553.805122195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-1181701.8306076799</v>
      </c>
      <c r="C44" s="51"/>
      <c r="D44" s="63">
        <v>-1600733.07076832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6532139.5734435134</v>
      </c>
      <c r="C47" s="57"/>
      <c r="D47" s="66">
        <f>SUM(D42:D46)</f>
        <v>9070820.7343538739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6532139.5734435134</v>
      </c>
      <c r="C57" s="76"/>
      <c r="D57" s="75">
        <f>D47+D55</f>
        <v>9070820.7343538739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2024-07-19T08:18:15Z</dcterms:modified>
</cp:coreProperties>
</file>