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 QKB\FURST KOLOSS\"/>
    </mc:Choice>
  </mc:AlternateContent>
  <bookViews>
    <workbookView xWindow="-120" yWindow="-120" windowWidth="25440" windowHeight="15396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<sst xmlns="http://schemas.openxmlformats.org/spreadsheetml/2006/main" count="414" uniqueCount="271">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</sst>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257853</v>
          </cell>
        </row>
        <row r="106">
          <cell r="B106">
            <v>13511898</v>
          </cell>
          <cell r="D106">
            <v>16005372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46" sqref="F4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210179222</v>
      </c>
      <c r="C10" s="52"/>
      <c r="D10" s="64">
        <v>351128885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99000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-118008683</v>
      </c>
      <c r="C19" s="52"/>
      <c r="D19" s="64">
        <v>-91016154</v>
      </c>
      <c r="E19" s="51"/>
      <c r="F19" s="42"/>
    </row>
    <row r="20" spans="1:6">
      <c r="A20" s="63" t="s">
        <v>247</v>
      </c>
      <c r="B20" s="64">
        <v>-44280702</v>
      </c>
      <c r="C20" s="52"/>
      <c r="D20" s="64">
        <v>-201095325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-18391323</v>
      </c>
      <c r="C22" s="52"/>
      <c r="D22" s="64">
        <v>-26763833</v>
      </c>
      <c r="E22" s="51"/>
      <c r="F22" s="42"/>
    </row>
    <row r="23" spans="1:6">
      <c r="A23" s="63" t="s">
        <v>249</v>
      </c>
      <c r="B23" s="64">
        <v>-3071330</v>
      </c>
      <c r="C23" s="52"/>
      <c r="D23" s="64">
        <v>-4453600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-10474459</v>
      </c>
      <c r="C26" s="52"/>
      <c r="D26" s="64">
        <v>-9738518</v>
      </c>
      <c r="E26" s="51"/>
      <c r="F26" s="42"/>
    </row>
    <row r="27" spans="1:6">
      <c r="A27" s="45" t="s">
        <v>221</v>
      </c>
      <c r="B27" s="64">
        <v>-34348</v>
      </c>
      <c r="C27" s="52"/>
      <c r="D27" s="64">
        <v>-218185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0</v>
      </c>
      <c r="C38" s="52"/>
      <c r="D38" s="64">
        <v>15867</v>
      </c>
      <c r="E38" s="51"/>
      <c r="F38" s="42"/>
    </row>
    <row r="39" spans="1:6">
      <c r="A39" s="63" t="s">
        <v>256</v>
      </c>
      <c r="B39" s="64">
        <v>-114965</v>
      </c>
      <c r="C39" s="52"/>
      <c r="D39" s="64">
        <v>1009216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15902412</v>
      </c>
      <c r="C42" s="55"/>
      <c r="D42" s="54">
        <f>SUM(D9:D41)</f>
        <v>18868353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-2390514</v>
      </c>
      <c r="C44" s="52"/>
      <c r="D44" s="64">
        <v>-2862981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13511898</v>
      </c>
      <c r="C47" s="58"/>
      <c r="D47" s="67">
        <f>SUM(D42:D46)</f>
        <v>16005372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13511898</v>
      </c>
      <c r="C57" s="77"/>
      <c r="D57" s="76">
        <f>D47+D55</f>
        <v>16005372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2024-07-23T21:42:24Z</dcterms:modified>
</cp:coreProperties>
</file>