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IBS\Raporte Financiare 2023\IBS Pasqyrat Financiare 2023\Bilanc 2023 QKB E-Albania\"/>
    </mc:Choice>
  </mc:AlternateContent>
  <xr:revisionPtr revIDLastSave="0" documentId="13_ncr:1_{CAEDAA97-12D5-4298-A861-12E799F7479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<sst xmlns="http://schemas.openxmlformats.org/spreadsheetml/2006/main" count="414" uniqueCount="271">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</sst>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73" sqref="E73"/>
    </sheetView>
  </sheetViews>
  <sheetFormatPr defaultRowHeight="15"/>
  <cols>
    <col min="1" max="1" width="66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40013497</v>
      </c>
      <c r="C10" s="48"/>
      <c r="D10" s="53">
        <v>31405335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1702599</v>
      </c>
      <c r="C14" s="48"/>
      <c r="D14" s="53">
        <v>8109915</v>
      </c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-27614048</v>
      </c>
      <c r="C19" s="48"/>
      <c r="D19" s="53">
        <v>-19351505</v>
      </c>
      <c r="E19" s="47"/>
      <c r="F19" s="40"/>
    </row>
    <row r="20" spans="1:6">
      <c r="A20" s="52" t="s">
        <v>247</v>
      </c>
      <c r="B20" s="53"/>
      <c r="C20" s="48"/>
      <c r="D20" s="53">
        <v>-72855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-3591506</v>
      </c>
      <c r="C22" s="48"/>
      <c r="D22" s="53">
        <v>-2941840</v>
      </c>
      <c r="E22" s="47"/>
      <c r="F22" s="40"/>
    </row>
    <row r="23" spans="1:6">
      <c r="A23" s="52" t="s">
        <v>249</v>
      </c>
      <c r="B23" s="53">
        <v>-503439</v>
      </c>
      <c r="C23" s="48"/>
      <c r="D23" s="53">
        <v>-485288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-492892</v>
      </c>
      <c r="C26" s="48"/>
      <c r="D26" s="53">
        <v>-359666</v>
      </c>
      <c r="E26" s="47"/>
      <c r="F26" s="40"/>
    </row>
    <row r="27" spans="1:6">
      <c r="A27" s="43" t="s">
        <v>221</v>
      </c>
      <c r="B27" s="53">
        <v>-4527967</v>
      </c>
      <c r="C27" s="48"/>
      <c r="D27" s="53">
        <v>-5223009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>
        <v>629</v>
      </c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-519322</v>
      </c>
      <c r="C39" s="48"/>
      <c r="D39" s="53">
        <v>-181172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4466922</v>
      </c>
      <c r="C42" s="51"/>
      <c r="D42" s="50">
        <f>SUM(D9:D41)</f>
        <v>10900544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-670559</v>
      </c>
      <c r="C44" s="48"/>
      <c r="D44" s="53">
        <v>-1459246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3796363</v>
      </c>
      <c r="C47" s="51"/>
      <c r="D47" s="50">
        <f>SUM(D42:D46)</f>
        <v>9441298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3796363</v>
      </c>
      <c r="C57" s="63"/>
      <c r="D57" s="62">
        <f>D47+D55</f>
        <v>9441298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92F5E2-111E-4326-9462-84D545EA48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349BD2-B102-4135-A584-138E2C75343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E2DB82-AB9A-450A-9722-3610772FBF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2024-07-03T11:23:45Z</dcterms:modified>
</cp:coreProperties>
</file>