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192.168.1.245\Dati_condivisi\ELJONA\Klientet\Get-the-key\2023\QKB\"/>
    </mc:Choice>
  </mc:AlternateContent>
  <xr:revisionPtr revIDLastSave="0" documentId="13_ncr:1_{685BC07F-31C8-46C8-85B9-18993CE3E50A}" xr6:coauthVersionLast="47" xr6:coauthVersionMax="47" xr10:uidLastSave="{00000000-0000-0000-0000-000000000000}"/>
  <bookViews>
    <workbookView xWindow="-28920" yWindow="135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/>
  <c r="B17" i="1" s="1"/>
  <c r="C12" i="1"/>
  <c r="C17" i="1" s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<sst xmlns="http://schemas.openxmlformats.org/spreadsheetml/2006/main" count="27" uniqueCount="26">
  <si>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</si>
  <si>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</si>
  <si>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</si>
  <si>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</si>
  <si>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</si>
  <si>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</si>
  <si>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</si>
  <si>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</si>
  <si>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</si>
  <si>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</si>
  <si>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</si>
  <si>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</si>
  <si>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</si>
  <si>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</si>
  <si>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</si>
  <si>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</si>
  <si>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</si>
  <si>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</si>
  <si>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</si>
  <si>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</si>
  <si>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</si>
  <si>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</si>
  <si>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</si>
  <si>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</si>
  <si>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</si>
  <si>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Get The Key.al SHPK NIPT: M21927016D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</si>
</sst>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3" fontId="2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164" fontId="5" fillId="0" borderId="0" xfId="1" applyNumberFormat="1" applyFont="1" applyBorder="1"/>
    <xf numFmtId="3" fontId="3" fillId="3" borderId="3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left" vertical="center"/>
    </xf>
    <xf numFmtId="164" fontId="3" fillId="3" borderId="3" xfId="1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28"/>
  <sheetViews>
    <sheetView tabSelected="1" workbookViewId="0">
      <selection activeCell="B12" sqref="B12"/>
    </sheetView>
  </sheetViews>
  <sheetFormatPr defaultRowHeight="12.75" x14ac:dyDescent="0.2"/>
  <cols>
    <col min="1" max="1" width="72.28515625" style="9" customWidth="1"/>
    <col min="2" max="2" width="14" style="9" bestFit="1" customWidth="1"/>
    <col min="3" max="3" width="12" style="9" bestFit="1" customWidth="1"/>
    <col min="4" max="5" width="9.140625" style="9"/>
    <col min="6" max="6" width="9.140625" style="9" customWidth="1"/>
    <col min="7" max="7" width="8.5703125" style="9" customWidth="1"/>
    <col min="8" max="10" width="9.140625" style="9"/>
    <col min="11" max="11" width="12.140625" style="9" customWidth="1"/>
    <col min="12" max="16384" width="9.140625" style="9"/>
  </cols>
  <sheetData>
    <row r="1" spans="1:3" x14ac:dyDescent="0.2">
      <c r="A1" s="8" t="s">
        <v>25</v>
      </c>
      <c r="B1" s="9">
        <v>2023</v>
      </c>
      <c r="C1" s="9">
        <v>2022</v>
      </c>
    </row>
    <row r="2" spans="1:3" ht="15" customHeight="1" x14ac:dyDescent="0.2">
      <c r="A2" s="19" t="s">
        <v>24</v>
      </c>
      <c r="B2" s="10" t="s">
        <v>23</v>
      </c>
      <c r="C2" s="10" t="s">
        <v>23</v>
      </c>
    </row>
    <row r="3" spans="1:3" ht="15" customHeight="1" x14ac:dyDescent="0.2">
      <c r="A3" s="19"/>
      <c r="B3" s="10" t="s">
        <v>22</v>
      </c>
      <c r="C3" s="10" t="s">
        <v>21</v>
      </c>
    </row>
    <row r="4" spans="1:3" x14ac:dyDescent="0.2">
      <c r="A4" s="11" t="s">
        <v>20</v>
      </c>
    </row>
    <row r="5" spans="1:3" x14ac:dyDescent="0.2">
      <c r="B5" s="1"/>
    </row>
    <row r="6" spans="1:3" x14ac:dyDescent="0.2">
      <c r="A6" s="2" t="s">
        <v>19</v>
      </c>
      <c r="B6" s="3">
        <v>599948</v>
      </c>
      <c r="C6" s="12">
        <v>555709</v>
      </c>
    </row>
    <row r="7" spans="1:3" x14ac:dyDescent="0.2">
      <c r="A7" s="2" t="s">
        <v>18</v>
      </c>
    </row>
    <row r="8" spans="1:3" x14ac:dyDescent="0.2">
      <c r="A8" s="2" t="s">
        <v>17</v>
      </c>
    </row>
    <row r="9" spans="1:3" x14ac:dyDescent="0.2">
      <c r="A9" s="2" t="s">
        <v>16</v>
      </c>
    </row>
    <row r="10" spans="1:3" x14ac:dyDescent="0.2">
      <c r="A10" s="2" t="s">
        <v>15</v>
      </c>
      <c r="B10" s="3"/>
      <c r="C10" s="12"/>
    </row>
    <row r="11" spans="1:3" x14ac:dyDescent="0.2">
      <c r="A11" s="2" t="s">
        <v>14</v>
      </c>
      <c r="B11" s="4"/>
    </row>
    <row r="12" spans="1:3" x14ac:dyDescent="0.2">
      <c r="A12" s="2" t="s">
        <v>13</v>
      </c>
      <c r="B12" s="5">
        <f>SUM(B13:B14)</f>
        <v>-539154</v>
      </c>
      <c r="C12" s="5">
        <f>SUM(C13:C14)</f>
        <v>-197835</v>
      </c>
    </row>
    <row r="13" spans="1:3" x14ac:dyDescent="0.2">
      <c r="A13" s="6" t="s">
        <v>12</v>
      </c>
      <c r="B13" s="3">
        <v>-462000</v>
      </c>
      <c r="C13" s="12">
        <v>-169524</v>
      </c>
    </row>
    <row r="14" spans="1:3" x14ac:dyDescent="0.2">
      <c r="A14" s="6" t="s">
        <v>11</v>
      </c>
      <c r="B14" s="3">
        <v>-77154</v>
      </c>
      <c r="C14" s="12">
        <v>-28311</v>
      </c>
    </row>
    <row r="15" spans="1:3" x14ac:dyDescent="0.2">
      <c r="A15" s="2" t="s">
        <v>10</v>
      </c>
      <c r="B15" s="3"/>
    </row>
    <row r="16" spans="1:3" x14ac:dyDescent="0.2">
      <c r="A16" s="2" t="s">
        <v>9</v>
      </c>
      <c r="B16" s="3">
        <v>-202103</v>
      </c>
      <c r="C16" s="12">
        <v>-130813</v>
      </c>
    </row>
    <row r="17" spans="1:3" x14ac:dyDescent="0.2">
      <c r="A17" s="1" t="s">
        <v>8</v>
      </c>
      <c r="B17" s="13">
        <f>SUM(B6:B12,B15:B16)</f>
        <v>-141309</v>
      </c>
      <c r="C17" s="13">
        <f>SUM(C6:C12,C15:C16)</f>
        <v>227061</v>
      </c>
    </row>
    <row r="18" spans="1:3" x14ac:dyDescent="0.2">
      <c r="A18" s="1"/>
      <c r="B18" s="14"/>
      <c r="C18" s="14"/>
    </row>
    <row r="19" spans="1:3" x14ac:dyDescent="0.2">
      <c r="A19" s="15" t="s">
        <v>7</v>
      </c>
      <c r="B19" s="1"/>
    </row>
    <row r="20" spans="1:3" x14ac:dyDescent="0.2">
      <c r="A20" s="4" t="s">
        <v>6</v>
      </c>
      <c r="B20" s="1"/>
    </row>
    <row r="21" spans="1:3" x14ac:dyDescent="0.2">
      <c r="A21" s="2" t="s">
        <v>5</v>
      </c>
      <c r="B21" s="3">
        <v>-42384</v>
      </c>
    </row>
    <row r="22" spans="1:3" x14ac:dyDescent="0.2">
      <c r="A22" s="2" t="s">
        <v>4</v>
      </c>
      <c r="B22" s="3">
        <v>-13621</v>
      </c>
      <c r="C22" s="12">
        <v>-7870</v>
      </c>
    </row>
    <row r="23" spans="1:3" x14ac:dyDescent="0.2">
      <c r="A23" s="1" t="s">
        <v>3</v>
      </c>
      <c r="B23" s="16">
        <f>SUM(B20:B22)</f>
        <v>-56005</v>
      </c>
      <c r="C23" s="16">
        <f>SUM(C20:C22)</f>
        <v>-7870</v>
      </c>
    </row>
    <row r="24" spans="1:3" x14ac:dyDescent="0.2">
      <c r="A24" s="7"/>
      <c r="B24" s="2"/>
    </row>
    <row r="25" spans="1:3" ht="13.5" thickBot="1" x14ac:dyDescent="0.25">
      <c r="A25" s="7" t="s">
        <v>2</v>
      </c>
      <c r="B25" s="17">
        <f>+B17+B23</f>
        <v>-197314</v>
      </c>
      <c r="C25" s="17">
        <f>+C17+C23</f>
        <v>219191</v>
      </c>
    </row>
    <row r="26" spans="1:3" x14ac:dyDescent="0.2">
      <c r="A26" s="2" t="s">
        <v>1</v>
      </c>
      <c r="B26" s="4">
        <v>0</v>
      </c>
      <c r="C26" s="9">
        <v>0</v>
      </c>
    </row>
    <row r="27" spans="1:3" ht="13.5" thickBot="1" x14ac:dyDescent="0.25">
      <c r="A27" s="7" t="s">
        <v>0</v>
      </c>
      <c r="B27" s="18">
        <f>SUM(B25:B26)</f>
        <v>-197314</v>
      </c>
      <c r="C27" s="18">
        <f>SUM(C25:C26)</f>
        <v>219191</v>
      </c>
    </row>
    <row r="28" spans="1:3" ht="13.5" thickTop="1" x14ac:dyDescent="0.2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2024-07-19T13:31:39Z</dcterms:modified>
</cp:coreProperties>
</file>