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GRUPI\CHRISS\2023\Chriss 2023\QKB 2023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<sst xmlns="http://schemas.openxmlformats.org/spreadsheetml/2006/main" count="414" uniqueCount="271">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</sst>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M21" sqref="M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16384" width="9.140625" style="42"/>
  </cols>
  <sheetData>
    <row r="1" spans="1:6">
      <c r="A1" s="49" t="s">
        <v>242</v>
      </c>
    </row>
    <row r="2" spans="1:6" ht="15" customHeight="1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2100412.9900000002</v>
      </c>
      <c r="C14" s="52"/>
      <c r="D14" s="64">
        <v>4469666.67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-392019.16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-784816</v>
      </c>
      <c r="C22" s="52"/>
      <c r="D22" s="64">
        <v>-1526374</v>
      </c>
      <c r="E22" s="51"/>
      <c r="F22" s="42"/>
    </row>
    <row r="23" spans="1:6">
      <c r="A23" s="63" t="s">
        <v>249</v>
      </c>
      <c r="B23" s="64">
        <v>-133236.5</v>
      </c>
      <c r="C23" s="52"/>
      <c r="D23" s="64">
        <v>-254903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-3229319.3200000003</v>
      </c>
      <c r="C27" s="52"/>
      <c r="D27" s="64">
        <v>-5481749.46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2789292.07</v>
      </c>
      <c r="C39" s="52"/>
      <c r="D39" s="64">
        <v>926909.12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742333.23999999976</v>
      </c>
      <c r="C42" s="55"/>
      <c r="D42" s="54">
        <f>SUM(D9:D41)</f>
        <v>-2258469.83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742333.23999999976</v>
      </c>
      <c r="C47" s="58"/>
      <c r="D47" s="67">
        <f>SUM(D42:D46)</f>
        <v>-2258469.83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742333.23999999976</v>
      </c>
      <c r="C57" s="77"/>
      <c r="D57" s="76">
        <f>D47+D55</f>
        <v>-2258469.83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2024-05-09T11:39:31Z</dcterms:modified>
</cp:coreProperties>
</file>