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<sst xmlns="http://schemas.openxmlformats.org/spreadsheetml/2006/main" count="26" uniqueCount="25">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</sst>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2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1" fillId="0" borderId="0" xfId="1" applyNumberFormat="1" applyFont="1" applyFill="1" applyBorder="1" applyAlignment="1" applyProtection="1">
      <alignment horizontal="right" wrapText="1"/>
    </xf>
  </cellXfs>
  <cellStyles count="4">
    <cellStyle name="Comma" xfId="1" builtinId="3"/>
    <cellStyle name="Normal" xfId="0" builtinId="0"/>
    <cellStyle name="Normal 21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E43" sqref="E1:O104857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</cols>
  <sheetData>
    <row r="2" spans="1:3" ht="15" customHeight="1">
      <c r="A2" s="20" t="s">
        <v>24</v>
      </c>
      <c r="B2" s="19" t="s">
        <v>23</v>
      </c>
      <c r="C2" s="19" t="s">
        <v>23</v>
      </c>
    </row>
    <row r="3" spans="1:3" ht="15" customHeight="1">
      <c r="A3" s="21"/>
      <c r="B3" s="19" t="s">
        <v>22</v>
      </c>
      <c r="C3" s="19" t="s">
        <v>21</v>
      </c>
    </row>
    <row r="4" spans="1:3">
      <c r="A4" s="18" t="s">
        <v>20</v>
      </c>
      <c r="B4" s="1"/>
      <c r="C4" s="1"/>
    </row>
    <row r="5" spans="1:3">
      <c r="B5" s="17"/>
      <c r="C5" s="1"/>
    </row>
    <row r="6" spans="1:3">
      <c r="A6" s="10" t="s">
        <v>19</v>
      </c>
      <c r="B6" s="22">
        <v>3792935</v>
      </c>
      <c r="C6" s="22">
        <v>1458100</v>
      </c>
    </row>
    <row r="7" spans="1:3">
      <c r="A7" s="10" t="s">
        <v>18</v>
      </c>
      <c r="B7" s="22">
        <v>7278240</v>
      </c>
      <c r="C7" s="22">
        <v>115224</v>
      </c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/>
    </row>
    <row r="10" spans="1:3">
      <c r="A10" s="10" t="s">
        <v>15</v>
      </c>
      <c r="B10" s="22">
        <v>-177428</v>
      </c>
      <c r="C10" s="22">
        <v>-958625</v>
      </c>
    </row>
    <row r="11" spans="1:3">
      <c r="A11" s="10" t="s">
        <v>14</v>
      </c>
      <c r="B11" s="22">
        <v>-7994884</v>
      </c>
      <c r="C11" s="22">
        <v>-1971284</v>
      </c>
    </row>
    <row r="12" spans="1:3">
      <c r="A12" s="10" t="s">
        <v>13</v>
      </c>
      <c r="B12" s="16">
        <f>SUM(B13:B14)</f>
        <v>-364104</v>
      </c>
      <c r="C12" s="16">
        <f>SUM(C13:C14)</f>
        <v>-504144</v>
      </c>
    </row>
    <row r="13" spans="1:3">
      <c r="A13" s="15" t="s">
        <v>12</v>
      </c>
      <c r="B13" s="22">
        <v>-312000</v>
      </c>
      <c r="C13" s="22">
        <v>-432000</v>
      </c>
    </row>
    <row r="14" spans="1:3">
      <c r="A14" s="15" t="s">
        <v>11</v>
      </c>
      <c r="B14" s="22">
        <v>-52104</v>
      </c>
      <c r="C14" s="22">
        <v>-72144</v>
      </c>
    </row>
    <row r="15" spans="1:3">
      <c r="A15" s="10" t="s">
        <v>10</v>
      </c>
      <c r="B15" s="22"/>
      <c r="C15" s="22">
        <v>-2571385</v>
      </c>
    </row>
    <row r="16" spans="1:3">
      <c r="A16" s="10" t="s">
        <v>9</v>
      </c>
      <c r="B16" s="14"/>
      <c r="C16" s="1"/>
    </row>
    <row r="17" spans="1:3">
      <c r="A17" s="11" t="s">
        <v>8</v>
      </c>
      <c r="B17" s="7">
        <f>SUM(B6:B12,B15:B16)</f>
        <v>2534759</v>
      </c>
      <c r="C17" s="7">
        <f>SUM(C6:C12,C15:C16)</f>
        <v>-4432114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22">
        <v>-28659</v>
      </c>
    </row>
    <row r="23" spans="1:3">
      <c r="A23" s="8" t="s">
        <v>3</v>
      </c>
      <c r="B23" s="7">
        <f>SUM(B20:B22)</f>
        <v>0</v>
      </c>
      <c r="C23" s="7">
        <f>SUM(C20:C22)</f>
        <v>-28659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+B17+B23</f>
        <v>2534759</v>
      </c>
      <c r="C25" s="6">
        <f>+C17+C23</f>
        <v>-4460773</v>
      </c>
    </row>
    <row r="26" spans="1:3">
      <c r="A26" s="5" t="s">
        <v>1</v>
      </c>
      <c r="B26" s="4"/>
      <c r="C26" s="22">
        <v>128362</v>
      </c>
    </row>
    <row r="27" spans="1:3" ht="15.75" thickBot="1">
      <c r="A27" s="3" t="s">
        <v>0</v>
      </c>
      <c r="B27" s="2">
        <f>+B25+B26</f>
        <v>2534759</v>
      </c>
      <c r="C27" s="2">
        <f>+C25+C26</f>
        <v>-4332411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2021-07-20T19:34:09Z</dcterms:modified>
</cp:coreProperties>
</file>