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GRUPI\MAK 08\2023\BILANC 2023\QKB 2023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<sst xmlns="http://schemas.openxmlformats.org/spreadsheetml/2006/main" count="414" uniqueCount="271">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</sst>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84600399</v>
      </c>
      <c r="C10" s="52"/>
      <c r="D10" s="64">
        <v>65058068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3548030</v>
      </c>
      <c r="C14" s="52"/>
      <c r="D14" s="64">
        <v>55405945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-22247201.109999999</v>
      </c>
      <c r="C19" s="52"/>
      <c r="D19" s="64">
        <v>-13210770.427999999</v>
      </c>
      <c r="E19" s="51"/>
      <c r="F19" s="42"/>
    </row>
    <row r="20" spans="1:6">
      <c r="A20" s="63" t="s">
        <v>247</v>
      </c>
      <c r="B20" s="64">
        <v>-23423701.530000001</v>
      </c>
      <c r="C20" s="52"/>
      <c r="D20" s="64">
        <v>-36013328.939999998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-7421868</v>
      </c>
      <c r="C22" s="52"/>
      <c r="D22" s="64">
        <v>-5913193</v>
      </c>
      <c r="E22" s="51"/>
      <c r="F22" s="42"/>
    </row>
    <row r="23" spans="1:6">
      <c r="A23" s="63" t="s">
        <v>249</v>
      </c>
      <c r="B23" s="64">
        <v>-1273598</v>
      </c>
      <c r="C23" s="52"/>
      <c r="D23" s="64">
        <v>-1008915.5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-4758699</v>
      </c>
      <c r="C26" s="52"/>
      <c r="D26" s="64">
        <v>-576730</v>
      </c>
      <c r="E26" s="51"/>
      <c r="F26" s="42"/>
    </row>
    <row r="27" spans="1:6">
      <c r="A27" s="45" t="s">
        <v>221</v>
      </c>
      <c r="B27" s="64">
        <v>-8570120.5100000016</v>
      </c>
      <c r="C27" s="52"/>
      <c r="D27" s="64">
        <v>-59831717.140000001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-2715229.38</v>
      </c>
      <c r="C37" s="52"/>
      <c r="D37" s="64">
        <v>-2938326.14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3465918.21</v>
      </c>
      <c r="C39" s="52"/>
      <c r="D39" s="64">
        <v>2154787.2999999998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21203929.68</v>
      </c>
      <c r="C42" s="55"/>
      <c r="D42" s="54">
        <f>SUM(D9:D41)</f>
        <v>3125819.1519999984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-3187849.0095000002</v>
      </c>
      <c r="C44" s="52"/>
      <c r="D44" s="64">
        <v>-495124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18016080.670499999</v>
      </c>
      <c r="C47" s="58"/>
      <c r="D47" s="67">
        <f>SUM(D42:D46)</f>
        <v>2630695.1519999984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18016080.670499999</v>
      </c>
      <c r="C57" s="77"/>
      <c r="D57" s="76">
        <f>D47+D55</f>
        <v>2630695.1519999984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User2</cp:lastModifiedBy>
  <cp:lastPrinted>2016-10-03T09:59:38Z</cp:lastPrinted>
  <dcterms:created xsi:type="dcterms:W3CDTF">2012-01-19T09:31:29Z</dcterms:created>
  <dcterms:modified xsi:type="dcterms:W3CDTF">2024-06-05T09:31:52Z</dcterms:modified>
</cp:coreProperties>
</file>