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2\Desktop\GRUPI\DIZI\2023\BILANC 2023\QKB 2023\"/>
    </mc:Choice>
  </mc:AlternateContent>
  <bookViews>
    <workbookView xWindow="0" yWindow="0" windowWidth="28800" windowHeight="117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 l="1"/>
  <c r="D42" i="18"/>
  <c r="D47" i="18" s="1"/>
  <c r="B42" i="18"/>
  <c r="B47" i="18" s="1"/>
  <c r="D57" i="18" l="1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<sst xmlns="http://schemas.openxmlformats.org/spreadsheetml/2006/main" count="414" uniqueCount="271">
  <si>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</si>
  <si>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</si>
  <si>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</si>
  <si>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</si>
  <si>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</si>
  <si>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</si>
  <si>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</si>
  <si>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</si>
  <si>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</si>
  <si>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</si>
  <si>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</si>
  <si>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</si>
  <si>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</si>
  <si>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</si>
  <si>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</si>
  <si>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</si>
  <si>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</si>
  <si>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</si>
  <si>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</si>
  <si>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</si>
  <si>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</si>
  <si>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</si>
  <si>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</si>
  <si>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</si>
  <si>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</si>
  <si>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</si>
  <si>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</si>
  <si>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</si>
  <si>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</si>
  <si>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</si>
  <si>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</si>
  <si>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</si>
  <si>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</si>
  <si>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</si>
  <si>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</si>
  <si>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</si>
  <si>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</si>
  <si>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</si>
  <si>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</si>
  <si>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</si>
  <si>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</si>
  <si>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</si>
  <si>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</si>
  <si>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</si>
  <si>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</si>
  <si>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</si>
  <si>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</si>
  <si>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</si>
  <si>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</si>
  <si>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</si>
  <si>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</si>
  <si>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</si>
  <si>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</si>
  <si>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</si>
  <si>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</si>
  <si>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</si>
  <si>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</si>
  <si>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</si>
  <si>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</si>
  <si>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</si>
  <si>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</si>
  <si>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</si>
  <si>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</si>
  <si>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</si>
  <si>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</si>
  <si>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</si>
  <si>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</si>
  <si>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</si>
  <si>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</si>
  <si>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</si>
  <si>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</si>
  <si>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</si>
  <si>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</si>
  <si>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</si>
  <si>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</si>
  <si>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</si>
  <si>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</si>
  <si>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</si>
  <si>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</si>
  <si>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</si>
  <si>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</si>
  <si>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</si>
  <si>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</si>
  <si>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</si>
  <si>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</si>
  <si>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</si>
  <si>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</si>
  <si>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</si>
  <si>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</si>
  <si>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</si>
  <si>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</si>
  <si>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</si>
  <si>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</si>
  <si>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</si>
  <si>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</si>
  <si>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</si>
  <si>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</si>
  <si>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</si>
  <si>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</si>
  <si>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</si>
  <si>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</si>
  <si>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</si>
  <si>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</si>
  <si>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</si>
  <si>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</si>
  <si>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</si>
  <si>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</si>
  <si>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</si>
  <si>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</si>
  <si>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</si>
  <si>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</si>
  <si>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</si>
  <si>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</si>
  <si>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</si>
  <si>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</si>
  <si>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</si>
  <si>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</si>
  <si>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</si>
  <si>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</si>
  <si>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</si>
  <si>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</si>
  <si>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</si>
  <si>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</si>
  <si>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</si>
  <si>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</si>
  <si>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</si>
  <si>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</si>
  <si>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</si>
  <si>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</si>
  <si>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</si>
  <si>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</si>
  <si>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</si>
  <si>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</si>
  <si>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</si>
  <si>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</si>
  <si>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</si>
  <si>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</si>
  <si>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</si>
  <si>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</si>
  <si>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</si>
  <si>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</si>
  <si>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</si>
  <si>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</si>
  <si>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</si>
  <si>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</si>
  <si>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</si>
  <si>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</si>
  <si>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</si>
  <si>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</si>
  <si>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</si>
  <si>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</si>
  <si>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</si>
  <si>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</si>
  <si>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</si>
  <si>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</si>
  <si>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</si>
  <si>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</si>
  <si>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</si>
  <si>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</si>
  <si>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</si>
  <si>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</si>
  <si>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</si>
  <si>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</si>
  <si>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</si>
  <si>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</si>
  <si>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</si>
  <si>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</si>
  <si>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</si>
  <si>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</si>
  <si>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</si>
  <si>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</si>
  <si>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</si>
  <si>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</si>
  <si>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</si>
  <si>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</si>
  <si>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</si>
  <si>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</si>
  <si>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</si>
  <si>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</si>
  <si>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</si>
  <si>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</si>
  <si>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</si>
  <si>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</si>
  <si>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</si>
  <si>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</si>
  <si>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</si>
  <si>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</si>
  <si>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</si>
  <si>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</si>
  <si>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</si>
  <si>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</si>
  <si>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</si>
  <si>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</si>
  <si>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</si>
  <si>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</si>
  <si>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</si>
  <si>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</si>
  <si>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</si>
  <si>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</si>
  <si>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</si>
  <si>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</si>
  <si>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</si>
  <si>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</si>
  <si>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</si>
  <si>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</si>
  <si>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</si>
  <si>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</si>
  <si>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</si>
  <si>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</si>
  <si>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</si>
  <si>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</si>
  <si>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</si>
  <si>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</si>
  <si>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</si>
  <si>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</si>
  <si>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</si>
  <si>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</si>
  <si>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</si>
  <si>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</si>
  <si>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</si>
  <si>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</si>
  <si>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</si>
  <si>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</si>
  <si>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</si>
  <si>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</si>
  <si>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</si>
  <si>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</si>
  <si>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</si>
  <si>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</si>
  <si>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</si>
  <si>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</si>
  <si>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</si>
  <si>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</si>
  <si>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</si>
  <si>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</si>
  <si>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</si>
  <si>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</si>
  <si>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</si>
  <si>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</si>
  <si>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</si>
  <si>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</si>
  <si>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</si>
  <si>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</si>
  <si>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</si>
  <si>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</si>
  <si>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</si>
  <si>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</si>
  <si>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</si>
  <si>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</si>
  <si>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</si>
  <si>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</si>
  <si>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</si>
  <si>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</si>
  <si>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</si>
  <si>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</si>
  <si>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</si>
  <si>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</si>
  <si>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</si>
  <si>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</si>
  <si>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</si>
  <si>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</si>
  <si>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</si>
  <si>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</si>
  <si>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</si>
  <si>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</si>
  <si>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</si>
  <si>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</si>
  <si>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</si>
  <si>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</si>
  <si>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</si>
  <si>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 te tjera financiare F/H kursi i kembimit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</si>
</sst>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26" sqref="F2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21.42578125" style="42" customWidth="1"/>
    <col min="8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117973321.98999999</v>
      </c>
      <c r="C10" s="52"/>
      <c r="D10" s="64">
        <v>153640327.96000001</v>
      </c>
      <c r="E10" s="51"/>
      <c r="F10" s="82" t="s">
        <v>266</v>
      </c>
    </row>
    <row r="11" spans="1:6">
      <c r="A11" s="63" t="s">
        <v>263</v>
      </c>
      <c r="B11" s="64">
        <v>0</v>
      </c>
      <c r="C11" s="52"/>
      <c r="D11" s="64">
        <v>0</v>
      </c>
      <c r="E11" s="51"/>
      <c r="F11" s="82" t="s">
        <v>267</v>
      </c>
    </row>
    <row r="12" spans="1:6">
      <c r="A12" s="63" t="s">
        <v>264</v>
      </c>
      <c r="B12" s="64">
        <v>0</v>
      </c>
      <c r="C12" s="52"/>
      <c r="D12" s="64">
        <v>0</v>
      </c>
      <c r="E12" s="51"/>
      <c r="F12" s="82" t="s">
        <v>267</v>
      </c>
    </row>
    <row r="13" spans="1:6">
      <c r="A13" s="63" t="s">
        <v>265</v>
      </c>
      <c r="B13" s="64">
        <v>0</v>
      </c>
      <c r="C13" s="52"/>
      <c r="D13" s="64">
        <v>0</v>
      </c>
      <c r="E13" s="51"/>
      <c r="F13" s="82" t="s">
        <v>267</v>
      </c>
    </row>
    <row r="14" spans="1:6">
      <c r="A14" s="63" t="s">
        <v>262</v>
      </c>
      <c r="B14" s="64">
        <v>169343</v>
      </c>
      <c r="C14" s="52"/>
      <c r="D14" s="64">
        <v>0</v>
      </c>
      <c r="E14" s="51"/>
      <c r="F14" s="82" t="s">
        <v>268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-99113791.310000002</v>
      </c>
      <c r="C19" s="52"/>
      <c r="D19" s="64">
        <v>-132630277.54000001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-9152670.5</v>
      </c>
      <c r="C22" s="52"/>
      <c r="D22" s="64">
        <v>-8488052</v>
      </c>
      <c r="E22" s="51"/>
      <c r="F22" s="42"/>
    </row>
    <row r="23" spans="1:6">
      <c r="A23" s="63" t="s">
        <v>249</v>
      </c>
      <c r="B23" s="64">
        <v>-1547723.4</v>
      </c>
      <c r="C23" s="52"/>
      <c r="D23" s="64">
        <v>-1442541.6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-2207472</v>
      </c>
      <c r="C26" s="52"/>
      <c r="D26" s="64">
        <v>-2406828</v>
      </c>
      <c r="E26" s="51"/>
      <c r="F26" s="42"/>
    </row>
    <row r="27" spans="1:6">
      <c r="A27" s="45" t="s">
        <v>221</v>
      </c>
      <c r="B27" s="64">
        <v>-7097608.9600000009</v>
      </c>
      <c r="C27" s="52"/>
      <c r="D27" s="64">
        <v>-8471888.8399999999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258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257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256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270</v>
      </c>
      <c r="B39" s="64">
        <v>593775.84</v>
      </c>
      <c r="C39" s="52"/>
      <c r="D39" s="64">
        <v>223100.66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259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-382825.34000000905</v>
      </c>
      <c r="C42" s="55"/>
      <c r="D42" s="54">
        <f>SUM(D9:D41)</f>
        <v>423840.64000000234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-96680.264999995983</v>
      </c>
      <c r="C44" s="52"/>
      <c r="D44" s="64">
        <v>-161755.78349999338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-479505.60500000505</v>
      </c>
      <c r="C47" s="58"/>
      <c r="D47" s="67">
        <f>SUM(D42:D46)</f>
        <v>262084.85650000896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-479505.60500000505</v>
      </c>
      <c r="C57" s="77"/>
      <c r="D57" s="76">
        <f>D47+D55</f>
        <v>262084.85650000896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User2</cp:lastModifiedBy>
  <cp:lastPrinted>2016-10-03T09:59:38Z</cp:lastPrinted>
  <dcterms:created xsi:type="dcterms:W3CDTF">2012-01-19T09:31:29Z</dcterms:created>
  <dcterms:modified xsi:type="dcterms:W3CDTF">2024-05-17T13:04:57Z</dcterms:modified>
</cp:coreProperties>
</file>