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sula\Desktop\Deklarimi E-Albania Viti 2022\BT Solution\"/>
    </mc:Choice>
  </mc:AlternateContent>
  <xr:revisionPtr revIDLastSave="0" documentId="13_ncr:1_{29E70173-DE89-4491-86F4-31D4EF882E9E}" xr6:coauthVersionLast="47" xr6:coauthVersionMax="47" xr10:uidLastSave="{00000000-0000-0000-0000-000000000000}"/>
  <bookViews>
    <workbookView xWindow="3120" yWindow="105" windowWidth="14400" windowHeight="1548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C23" i="1"/>
  <c r="C12" i="1"/>
  <c r="C17" i="1" s="1"/>
  <c r="C25" i="1" s="1"/>
  <c r="C27" i="1" s="1"/>
  <c r="C6" i="1"/>
  <c r="B23" i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<sst xmlns="http://schemas.openxmlformats.org/spreadsheetml/2006/main" count="28" uniqueCount="27">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</sst>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94429173+6402664</f>
        <v>100831837</v>
      </c>
      <c r="C6" s="4">
        <f>62753814+8070</f>
        <v>62761884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f>-79795817-107520</f>
        <v>-79903337</v>
      </c>
      <c r="C10" s="9">
        <v>-49388257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-4404331</v>
      </c>
      <c r="C12" s="16">
        <f>SUM(C13:C14)</f>
        <v>-5556273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-3774055</v>
      </c>
      <c r="C13" s="9">
        <v>-4793186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-630276</v>
      </c>
      <c r="C14" s="9">
        <v>-763087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-4432353</v>
      </c>
      <c r="C15" s="14">
        <v>-213508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-11498171</v>
      </c>
      <c r="C16" s="14">
        <v>-7311980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593645</v>
      </c>
      <c r="C17" s="7">
        <f>SUM(C6:C12,C15:C16)</f>
        <v>291866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2578</v>
      </c>
      <c r="C20" s="11">
        <v>716385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</f>
        <v>2578</v>
      </c>
      <c r="C23" s="7">
        <f>C20</f>
        <v>716385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596223</v>
      </c>
      <c r="C25" s="6">
        <f>C17+C23</f>
        <v>1008251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-94695</v>
      </c>
      <c r="C26" s="4">
        <v>-151238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501528</v>
      </c>
      <c r="C27" s="2">
        <f>C25+C26</f>
        <v>857013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2022-09-14T18:45:29Z</dcterms:modified>
</cp:coreProperties>
</file>