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a Cloud\02 - Bilance\Bilance - 2022\Malvina Visoka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13" i="1"/>
  <c r="N9" i="1"/>
  <c r="M25" i="1"/>
  <c r="N23" i="1"/>
  <c r="N10" i="1"/>
  <c r="M15" i="1"/>
  <c r="M9" i="1"/>
  <c r="M17" i="1"/>
  <c r="N19" i="1"/>
  <c r="N25" i="1"/>
  <c r="N20" i="1"/>
  <c r="M19" i="1"/>
  <c r="M20" i="1"/>
  <c r="N18" i="1"/>
  <c r="N7" i="1"/>
  <c r="M6" i="1"/>
  <c r="N12" i="1"/>
  <c r="M10" i="1"/>
  <c r="M18" i="1"/>
  <c r="N21" i="1"/>
  <c r="M27" i="1"/>
  <c r="M22" i="1"/>
  <c r="M26" i="1"/>
  <c r="N14" i="1"/>
  <c r="M14" i="1"/>
  <c r="N6" i="1"/>
  <c r="M23" i="1"/>
  <c r="N13" i="1"/>
  <c r="N24" i="1"/>
  <c r="N8" i="1"/>
  <c r="N26" i="1"/>
  <c r="M7" i="1"/>
  <c r="N15" i="1"/>
  <c r="M16" i="1"/>
  <c r="M21" i="1"/>
  <c r="M8" i="1"/>
  <c r="N17" i="1"/>
  <c r="N11" i="1"/>
  <c r="M12" i="1"/>
  <c r="N22" i="1"/>
  <c r="N27" i="1"/>
  <c r="M11" i="1"/>
  <c r="M24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<sst xmlns="http://schemas.openxmlformats.org/spreadsheetml/2006/main" count="28" uniqueCount="27">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</sst>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3" sqref="E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63948384</v>
      </c>
      <c r="C6">
        <v>50222743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-59423125</v>
      </c>
      <c r="C10" s="1">
        <v>-46446285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-1261500</v>
      </c>
      <c r="C12" s="16">
        <f>SUM(C13:C14)</f>
        <v>-956319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-982408</v>
      </c>
      <c r="C13" s="1">
        <v>-789541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-279092</v>
      </c>
      <c r="C14" s="1">
        <v>-166778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-77816</v>
      </c>
      <c r="C15" s="1">
        <v>-50503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-1298536</v>
      </c>
      <c r="C16" s="1">
        <v>-1282350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1887407</v>
      </c>
      <c r="C17" s="7">
        <f>SUM(C6:C12,C15:C16)</f>
        <v>1487286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1887407</v>
      </c>
      <c r="C25" s="6">
        <f t="shared" ref="C25" si="3">C17+C23</f>
        <v>1487286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-283392</v>
      </c>
      <c r="C26" s="1">
        <v>-224650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1604015</v>
      </c>
      <c r="C27" s="2">
        <f t="shared" ref="C27" si="4">C25+C26</f>
        <v>1262636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2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2023-05-19T08:00:13Z</dcterms:modified>
</cp:coreProperties>
</file>