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lfinalbania-my.sharepoint.com/personal/g_etemi_vloramarina_al/Documents/Desktop/"/>
    </mc:Choice>
  </mc:AlternateContent>
  <xr:revisionPtr revIDLastSave="6" documentId="8_{B80F7464-D491-45FA-83B9-881B61EF49DD}" xr6:coauthVersionLast="47" xr6:coauthVersionMax="47" xr10:uidLastSave="{65156E0E-63A5-4F8A-9454-ED40BC7098E8}"/>
  <bookViews>
    <workbookView xWindow="-289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<sst xmlns="http://schemas.openxmlformats.org/spreadsheetml/2006/main" count="418" uniqueCount="269">
  <si>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</si>
  <si>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</si>
  <si>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</si>
  <si>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</si>
  <si>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</si>
  <si>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</si>
  <si>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</si>
  <si>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</si>
  <si>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</si>
  <si>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</si>
  <si>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</si>
  <si>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</si>
  <si>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</si>
  <si>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</si>
  <si>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</si>
  <si>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</si>
  <si>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</si>
  <si>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</si>
  <si>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</si>
  <si>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</si>
  <si>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</si>
  <si>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</si>
  <si>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</si>
  <si>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</si>
  <si>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</si>
  <si>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</si>
  <si>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</si>
  <si>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</si>
  <si>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</si>
  <si>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</si>
  <si>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</si>
  <si>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</si>
  <si>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</si>
  <si>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</si>
  <si>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</si>
  <si>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</si>
  <si>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</si>
  <si>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</si>
  <si>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</si>
  <si>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</si>
  <si>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</si>
  <si>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</si>
  <si>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</si>
  <si>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</si>
  <si>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</si>
  <si>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</si>
  <si>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</si>
  <si>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</si>
  <si>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</si>
  <si>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</si>
  <si>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</si>
  <si>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</si>
  <si>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</si>
  <si>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</si>
  <si>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</si>
  <si>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</si>
  <si>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</si>
  <si>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</si>
  <si>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</si>
  <si>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</si>
  <si>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</si>
  <si>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</si>
  <si>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</si>
  <si>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</si>
  <si>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</si>
  <si>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</si>
  <si>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</si>
  <si>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</si>
  <si>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</si>
  <si>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</si>
  <si>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</si>
  <si>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</si>
  <si>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</si>
  <si>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</si>
  <si>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</si>
  <si>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</si>
  <si>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</si>
  <si>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</si>
  <si>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</si>
  <si>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</si>
  <si>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</si>
  <si>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</si>
  <si>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</si>
  <si>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</si>
  <si>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</si>
  <si>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</si>
  <si>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</si>
  <si>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</si>
  <si>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</si>
  <si>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</si>
  <si>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</si>
  <si>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</si>
  <si>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</si>
  <si>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</si>
  <si>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</si>
  <si>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</si>
  <si>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</si>
  <si>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</si>
  <si>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</si>
  <si>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</si>
  <si>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</si>
  <si>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</si>
  <si>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</si>
  <si>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</si>
  <si>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</si>
  <si>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</si>
  <si>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</si>
  <si>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</si>
  <si>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</si>
  <si>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</si>
  <si>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</si>
  <si>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</si>
  <si>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</si>
  <si>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</si>
  <si>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</si>
  <si>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</si>
  <si>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</si>
  <si>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</si>
  <si>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</si>
  <si>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</si>
  <si>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</si>
  <si>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</si>
  <si>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</si>
  <si>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</si>
  <si>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</si>
  <si>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</si>
  <si>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</si>
  <si>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</si>
  <si>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</si>
  <si>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</si>
  <si>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</si>
  <si>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</si>
  <si>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</si>
  <si>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</si>
  <si>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</si>
  <si>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</si>
  <si>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</si>
  <si>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</si>
  <si>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</si>
  <si>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</si>
  <si>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</si>
  <si>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</si>
  <si>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</si>
  <si>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</si>
  <si>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</si>
  <si>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</si>
  <si>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</si>
  <si>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</si>
  <si>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</si>
  <si>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</si>
  <si>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</si>
  <si>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</si>
  <si>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</si>
  <si>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</si>
  <si>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</si>
  <si>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</si>
  <si>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</si>
  <si>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</si>
  <si>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</si>
  <si>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</si>
  <si>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</si>
  <si>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</si>
  <si>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</si>
  <si>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</si>
  <si>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</si>
  <si>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</si>
  <si>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</si>
  <si>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</si>
  <si>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</si>
  <si>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</si>
  <si>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</si>
  <si>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</si>
  <si>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</si>
  <si>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</si>
  <si>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</si>
  <si>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</si>
  <si>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</si>
  <si>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</si>
  <si>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</si>
  <si>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</si>
  <si>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</si>
  <si>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</si>
  <si>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</si>
  <si>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</si>
  <si>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</si>
  <si>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</si>
  <si>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</si>
  <si>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</si>
  <si>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</si>
  <si>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</si>
  <si>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</si>
  <si>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</si>
  <si>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</si>
  <si>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</si>
  <si>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</si>
  <si>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</si>
  <si>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</si>
  <si>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</si>
  <si>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</si>
  <si>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</si>
  <si>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</si>
  <si>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</si>
  <si>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</si>
  <si>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</si>
  <si>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</si>
  <si>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</si>
  <si>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</si>
  <si>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</si>
  <si>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</si>
  <si>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</si>
  <si>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</si>
  <si>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</si>
  <si>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</si>
  <si>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</si>
  <si>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</si>
  <si>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</si>
  <si>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</si>
  <si>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</si>
  <si>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</si>
  <si>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</si>
  <si>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</si>
  <si>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</si>
  <si>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</si>
  <si>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</si>
  <si>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</si>
  <si>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</si>
  <si>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</si>
  <si>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</si>
  <si>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</si>
  <si>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</si>
  <si>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</si>
  <si>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</si>
  <si>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</si>
  <si>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</si>
  <si>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</si>
  <si>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</si>
  <si>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</si>
  <si>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</si>
  <si>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</si>
  <si>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</si>
  <si>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</si>
  <si>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</si>
  <si>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</si>
  <si>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</si>
  <si>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</si>
  <si>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</si>
  <si>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</si>
  <si>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</si>
  <si>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</si>
  <si>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</si>
  <si>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</si>
  <si>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</si>
  <si>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</si>
  <si>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</si>
  <si>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</si>
  <si>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</si>
  <si>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</si>
  <si>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</si>
  <si>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</si>
  <si>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</si>
  <si>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</si>
  <si>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</si>
  <si>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</si>
  <si>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</si>
  <si>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</si>
  <si>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MARINA RESIDENCES VLORË</t>
  </si>
  <si>
    <t>Pasqyrat financiare te vitit 2023</t>
  </si>
  <si>
    <t>M12103049U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</si>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</sst>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265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43"/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7632736</v>
      </c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-3551347</v>
      </c>
      <c r="C19" s="40"/>
      <c r="D19" s="43">
        <v>-1287850</v>
      </c>
      <c r="E19" s="39"/>
      <c r="F19" s="34"/>
    </row>
    <row r="20" spans="1:6">
      <c r="A20" s="45" t="s">
        <v>229</v>
      </c>
      <c r="B20" s="43">
        <v>-12806584</v>
      </c>
      <c r="C20" s="40"/>
      <c r="D20" s="43">
        <v>-6574556</v>
      </c>
      <c r="E20" s="39"/>
      <c r="F20" s="34"/>
    </row>
    <row r="21" spans="1:6">
      <c r="A21" s="45" t="s">
        <v>230</v>
      </c>
      <c r="B21" s="43">
        <v>-37114685</v>
      </c>
      <c r="C21" s="40"/>
      <c r="D21" s="43">
        <v>2336536</v>
      </c>
      <c r="E21" s="39"/>
      <c r="F21" s="34"/>
    </row>
    <row r="22" spans="1:6">
      <c r="A22" s="45" t="s">
        <v>231</v>
      </c>
      <c r="B22" s="43">
        <v>-222248504</v>
      </c>
      <c r="C22" s="40"/>
      <c r="D22" s="43">
        <v>-79266286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-268088384</v>
      </c>
      <c r="C28" s="40"/>
      <c r="D28" s="50">
        <f>SUM(D10:D22,D24:D27)</f>
        <v>-84792156</v>
      </c>
      <c r="E28" s="39"/>
      <c r="F28" s="34"/>
    </row>
    <row r="29" spans="1:6" ht="15" customHeight="1">
      <c r="A29" s="45" t="s">
        <v>26</v>
      </c>
      <c r="B29" s="43">
        <v>-867687</v>
      </c>
      <c r="C29" s="40"/>
      <c r="D29" s="43"/>
      <c r="E29" s="39"/>
      <c r="F29" s="34"/>
    </row>
    <row r="30" spans="1:6" ht="15" customHeight="1">
      <c r="A30" s="46" t="s">
        <v>235</v>
      </c>
      <c r="B30" s="50">
        <f>SUM(B28:B29)</f>
        <v>-268956071</v>
      </c>
      <c r="C30" s="41"/>
      <c r="D30" s="50">
        <f>SUM(D28:D29)</f>
        <v>-84792156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-268956071</v>
      </c>
      <c r="C35" s="41"/>
      <c r="D35" s="51">
        <f>D30+D33</f>
        <v>-84792156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-268956071</v>
      </c>
      <c r="D50" s="52">
        <f>D35</f>
        <v>-84792156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-268956071</v>
      </c>
      <c r="D71" s="53">
        <f>D69+D50</f>
        <v>-84792156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035B2C-3764-4014-B85C-9830691CB6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E2B494-1A0F-467F-85E8-10B3708E96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1E31D6-F60E-4C67-A46C-4A8622DD26CE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A22F3BE9358243A080BA570ECAFDE2" ma:contentTypeVersion="1" ma:contentTypeDescription="Create a new document." ma:contentTypeScope="" ma:versionID="3953662c91215dfe525a4ca5935e05ee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08D7A4-1565-4C51-ABB8-565CBFCCE8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A29EDB-8934-445F-B8D2-C99440BAF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785B14-135D-4F19-A548-C700F8AB1C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Gerond Etemi</cp:lastModifiedBy>
  <cp:lastPrinted>2016-10-03T09:59:38Z</cp:lastPrinted>
  <dcterms:created xsi:type="dcterms:W3CDTF">2012-01-19T09:31:29Z</dcterms:created>
  <dcterms:modified xsi:type="dcterms:W3CDTF">2024-07-31T13:33:58Z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0x0101004DA22F3BE9358243A080BA570ECAFDE2</vt:lpwstr>
  </property>
</Properties>
</file>