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RIALE PUNE\Shoqerite Vjetore\KF Laci\2023\"/>
    </mc:Choice>
  </mc:AlternateContent>
  <xr:revisionPtr revIDLastSave="0" documentId="13_ncr:1_{B2B42CBE-DEFF-476C-A974-EDDF2C5E301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<sst xmlns="http://schemas.openxmlformats.org/spreadsheetml/2006/main" count="414" uniqueCount="271">
  <si>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</si>
  <si>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</si>
  <si>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</si>
  <si>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</si>
  <si>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</si>
  <si>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</si>
  <si>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</si>
  <si>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</si>
  <si>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</si>
  <si>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</si>
  <si>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</si>
  <si>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</si>
  <si>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</si>
  <si>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</si>
  <si>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</si>
  <si>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</si>
  <si>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</si>
  <si>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</si>
  <si>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</si>
  <si>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</si>
  <si>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</si>
  <si>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</si>
  <si>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</si>
  <si>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</si>
  <si>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</si>
  <si>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</si>
  <si>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</si>
  <si>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</si>
  <si>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</si>
  <si>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</si>
  <si>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</si>
  <si>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</si>
  <si>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</si>
  <si>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</si>
  <si>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</si>
  <si>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</si>
  <si>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</si>
  <si>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</si>
  <si>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</si>
  <si>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</si>
  <si>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</si>
  <si>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</si>
  <si>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</si>
  <si>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</si>
  <si>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</si>
  <si>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</si>
  <si>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</si>
  <si>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</si>
  <si>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</si>
  <si>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</si>
  <si>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</si>
  <si>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</si>
  <si>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</si>
  <si>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</si>
  <si>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</si>
  <si>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</si>
  <si>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</si>
  <si>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</si>
  <si>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</si>
  <si>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</si>
  <si>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</si>
  <si>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</si>
  <si>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</si>
  <si>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</si>
  <si>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</si>
  <si>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</si>
  <si>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</si>
  <si>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</si>
  <si>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</si>
  <si>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</si>
  <si>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</si>
  <si>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</si>
  <si>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</si>
  <si>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</si>
  <si>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</si>
  <si>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</si>
  <si>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</si>
  <si>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</si>
  <si>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</si>
  <si>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</si>
  <si>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</si>
  <si>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</si>
  <si>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</si>
  <si>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</si>
  <si>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</si>
  <si>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</si>
  <si>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</si>
  <si>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</si>
  <si>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</si>
  <si>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</si>
  <si>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</si>
  <si>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</si>
  <si>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</si>
  <si>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</si>
  <si>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</si>
  <si>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</si>
  <si>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</si>
  <si>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</si>
  <si>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</si>
  <si>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</si>
  <si>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</si>
  <si>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</si>
  <si>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</si>
  <si>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</si>
  <si>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</si>
  <si>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</si>
  <si>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</si>
  <si>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</si>
  <si>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</si>
  <si>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</si>
  <si>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</si>
  <si>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</si>
  <si>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</si>
  <si>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</si>
  <si>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</si>
  <si>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</si>
  <si>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</si>
  <si>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</si>
  <si>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</si>
  <si>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</si>
  <si>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</si>
  <si>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</si>
  <si>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</si>
  <si>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</si>
  <si>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</si>
  <si>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</si>
  <si>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</si>
  <si>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</si>
  <si>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</si>
  <si>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</si>
  <si>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</si>
  <si>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</si>
  <si>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</si>
  <si>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</si>
  <si>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</si>
  <si>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</si>
  <si>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</si>
  <si>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</si>
  <si>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</si>
  <si>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</si>
  <si>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</si>
  <si>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</si>
  <si>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</si>
  <si>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</si>
  <si>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</si>
  <si>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</si>
  <si>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</si>
  <si>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</si>
  <si>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</si>
  <si>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</si>
  <si>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</si>
  <si>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</si>
  <si>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</si>
  <si>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</si>
  <si>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</si>
  <si>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</si>
  <si>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</si>
  <si>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</si>
  <si>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</si>
  <si>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</si>
  <si>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</si>
  <si>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</si>
  <si>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</si>
  <si>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</si>
  <si>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</si>
  <si>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</si>
  <si>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</si>
  <si>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</si>
  <si>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</si>
  <si>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</si>
  <si>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</si>
  <si>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</si>
  <si>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</si>
  <si>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</si>
  <si>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</si>
  <si>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</si>
  <si>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</si>
  <si>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</si>
  <si>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</si>
  <si>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</si>
  <si>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</si>
  <si>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</si>
  <si>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</si>
  <si>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</si>
  <si>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</si>
  <si>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</si>
  <si>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</si>
  <si>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</si>
  <si>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</si>
  <si>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</si>
  <si>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</si>
  <si>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</si>
  <si>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</si>
  <si>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</si>
  <si>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</si>
  <si>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</si>
  <si>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</si>
  <si>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</si>
  <si>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</si>
  <si>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</si>
  <si>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</si>
  <si>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</si>
  <si>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</si>
  <si>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</si>
  <si>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</si>
  <si>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</si>
  <si>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</si>
  <si>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</si>
  <si>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</si>
  <si>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</si>
  <si>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</si>
  <si>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</si>
  <si>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</si>
  <si>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</si>
  <si>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</si>
  <si>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</si>
  <si>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</si>
  <si>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</si>
  <si>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</si>
  <si>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</si>
  <si>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</si>
  <si>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</si>
  <si>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</si>
  <si>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</si>
  <si>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</si>
  <si>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</si>
  <si>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</si>
  <si>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</si>
  <si>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</si>
  <si>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</si>
  <si>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</si>
  <si>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</si>
  <si>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</si>
  <si>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</si>
  <si>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</si>
  <si>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</si>
  <si>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</si>
  <si>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</si>
  <si>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</si>
  <si>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</si>
  <si>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</si>
  <si>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</si>
  <si>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</si>
  <si>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</si>
  <si>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</si>
  <si>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</si>
  <si>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</si>
  <si>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</si>
  <si>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</si>
  <si>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</si>
  <si>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</si>
  <si>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</si>
  <si>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</si>
  <si>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</si>
  <si>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</si>
  <si>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</si>
  <si>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</si>
  <si>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</si>
  <si>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</si>
  <si>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</si>
  <si>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</si>
  <si>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</si>
  <si>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</si>
  <si>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</si>
  <si>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</si>
  <si>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Lek</t>
  </si>
  <si>
    <t>Shpenzime te tjera financiare - dif kursi kembimit</t>
  </si>
  <si>
    <t>emri nga sistemi  KLUBI  FUTBOLLIT  LAÇI   Sh.A.</t>
  </si>
  <si>
    <t>NIPT nga sistemi  L18105301N</t>
  </si>
  <si>
    <t>Të ardhura nga njësitë ekonomike - njohje ardhurave nga periudha kaluar</t>
  </si>
  <si>
    <t>Të ardhura nga te tjera - grante solidariteti, subvencione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</si>
</sst>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3" fillId="0" borderId="15" xfId="6592" applyNumberFormat="1" applyFont="1" applyFill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H61" sqref="H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263</v>
      </c>
    </row>
    <row r="10" spans="1:6">
      <c r="A10" s="63" t="s">
        <v>255</v>
      </c>
      <c r="B10" s="64"/>
      <c r="C10" s="52"/>
      <c r="D10" s="64"/>
      <c r="E10" s="51"/>
      <c r="F10" s="80" t="s">
        <v>260</v>
      </c>
    </row>
    <row r="11" spans="1:6">
      <c r="A11" s="63" t="s">
        <v>257</v>
      </c>
      <c r="B11" s="64"/>
      <c r="C11" s="52"/>
      <c r="D11" s="64"/>
      <c r="E11" s="51"/>
      <c r="F11" s="80" t="s">
        <v>261</v>
      </c>
    </row>
    <row r="12" spans="1:6">
      <c r="A12" s="63" t="s">
        <v>258</v>
      </c>
      <c r="B12" s="64"/>
      <c r="C12" s="52"/>
      <c r="D12" s="64"/>
      <c r="E12" s="51"/>
      <c r="F12" s="80" t="s">
        <v>261</v>
      </c>
    </row>
    <row r="13" spans="1:6">
      <c r="A13" s="63" t="s">
        <v>259</v>
      </c>
      <c r="B13" s="64"/>
      <c r="C13" s="52"/>
      <c r="D13" s="64"/>
      <c r="E13" s="51"/>
      <c r="F13" s="80" t="s">
        <v>261</v>
      </c>
    </row>
    <row r="14" spans="1:6">
      <c r="A14" s="63" t="s">
        <v>256</v>
      </c>
      <c r="B14" s="64">
        <v>5005417</v>
      </c>
      <c r="C14" s="52"/>
      <c r="D14" s="64">
        <v>9681550</v>
      </c>
      <c r="E14" s="51"/>
      <c r="F14" s="80" t="s">
        <v>262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-12229689</v>
      </c>
      <c r="C22" s="52"/>
      <c r="D22" s="64">
        <v>-20212251</v>
      </c>
      <c r="E22" s="51"/>
      <c r="F22" s="42"/>
    </row>
    <row r="23" spans="1:6">
      <c r="A23" s="63" t="s">
        <v>245</v>
      </c>
      <c r="B23" s="64">
        <v>-2042358</v>
      </c>
      <c r="C23" s="52"/>
      <c r="D23" s="64">
        <v>-3394619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-2570902</v>
      </c>
      <c r="C26" s="52"/>
      <c r="D26" s="64">
        <v>-2533691</v>
      </c>
      <c r="E26" s="51"/>
      <c r="F26" s="42"/>
    </row>
    <row r="27" spans="1:6">
      <c r="A27" s="45" t="s">
        <v>221</v>
      </c>
      <c r="B27" s="64">
        <v>-39641621</v>
      </c>
      <c r="C27" s="52"/>
      <c r="D27" s="64">
        <v>-73593166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269</v>
      </c>
      <c r="B29" s="64">
        <v>17481600</v>
      </c>
      <c r="C29" s="52"/>
      <c r="D29" s="64">
        <v>22190000</v>
      </c>
      <c r="E29" s="51"/>
      <c r="F29" s="42"/>
    </row>
    <row r="30" spans="1:6" ht="15" customHeight="1">
      <c r="A30" s="63" t="s">
        <v>270</v>
      </c>
      <c r="B30" s="64">
        <v>36014327</v>
      </c>
      <c r="C30" s="52"/>
      <c r="D30" s="64">
        <v>71194566</v>
      </c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266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253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2016774</v>
      </c>
      <c r="C42" s="55"/>
      <c r="D42" s="54">
        <f>SUM(D9:D41)</f>
        <v>3332389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-664828</v>
      </c>
      <c r="C44" s="52"/>
      <c r="D44" s="64">
        <v>-628620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1351946</v>
      </c>
      <c r="C47" s="58"/>
      <c r="D47" s="67">
        <f>SUM(D42:D46)</f>
        <v>2703769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2">
        <f>B47+B55</f>
        <v>1351946</v>
      </c>
      <c r="C57" s="83"/>
      <c r="D57" s="82">
        <f>D47+D55</f>
        <v>2703769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E211D68-3A7D-484C-B680-217D543BB30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F8C657B-0F41-4B69-A0D2-96D7B3DB868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C92EFE7-7146-4EF6-AF3C-ABC47CF5774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2024-07-30T10:01:43Z</dcterms:modified>
</cp:coreProperties>
</file>