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User\Desktop\BILANCE\Ecodes\QKB 2022\"/>
    </mc:Choice>
  </mc:AlternateContent>
  <xr:revisionPtr revIDLastSave="0" documentId="13_ncr:1_{9B672744-FB87-407E-91FB-4F35A8400DD6}" xr6:coauthVersionLast="37" xr6:coauthVersionMax="37" xr10:uidLastSave="{00000000-0000-0000-0000-000000000000}"/>
  <bookViews>
    <workbookView xWindow="0" yWindow="0" windowWidth="20730" windowHeight="10860" xr2:uid="{00000000-000D-0000-FFFF-FFFF00000000}"/>
  </bookViews>
  <sheets>
    <sheet name="PASH-sipas natyres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C23" i="1"/>
  <c r="B23" i="1"/>
  <c r="B12" i="1" l="1"/>
  <c r="B17" i="1" s="1"/>
  <c r="C12" i="1"/>
  <c r="C17" i="1" s="1"/>
  <c r="N6" i="1"/>
  <c r="M11" i="1"/>
  <c r="M17" i="1"/>
  <c r="M25" i="1"/>
  <c r="N7" i="1"/>
  <c r="N14" i="1"/>
  <c r="N21" i="1"/>
  <c r="M8" i="1"/>
  <c r="M18" i="1"/>
  <c r="M26" i="1"/>
  <c r="N15" i="1"/>
  <c r="N22" i="1"/>
  <c r="M9" i="1"/>
  <c r="M16" i="1"/>
  <c r="M23" i="1"/>
  <c r="N9" i="1"/>
  <c r="N16" i="1"/>
  <c r="N23" i="1"/>
  <c r="N10" i="1"/>
  <c r="M13" i="1"/>
  <c r="M24" i="1"/>
  <c r="N20" i="1"/>
  <c r="N13" i="1"/>
  <c r="M6" i="1"/>
  <c r="M7" i="1"/>
  <c r="M14" i="1"/>
  <c r="M21" i="1"/>
  <c r="N25" i="1"/>
  <c r="N11" i="1"/>
  <c r="N17" i="1"/>
  <c r="N24" i="1"/>
  <c r="M15" i="1"/>
  <c r="M22" i="1"/>
  <c r="N8" i="1"/>
  <c r="N18" i="1"/>
  <c r="N26" i="1"/>
  <c r="M12" i="1"/>
  <c r="M19" i="1"/>
  <c r="M27" i="1"/>
  <c r="N12" i="1"/>
  <c r="N19" i="1"/>
  <c r="N27" i="1"/>
  <c r="M10" i="1"/>
  <c r="M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<sst xmlns="http://schemas.openxmlformats.org/spreadsheetml/2006/main" count="28" uniqueCount="27">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</sst>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4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0" fillId="0" borderId="0" xfId="0" applyNumberFormat="1"/>
    <xf numFmtId="3" fontId="0" fillId="0" borderId="0" xfId="0" applyNumberFormat="1"/>
    <xf numFmtId="164" fontId="0" fillId="0" borderId="0" xfId="1" applyNumberFormat="1" applyFont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E30" sqref="E30"/>
    </sheetView>
  </sheetViews>
  <sheetFormatPr defaultRowHeight="15" x14ac:dyDescent="0.25"/>
  <cols>
    <col min="1" max="1" width="72.28515625" customWidth="1"/>
    <col min="2" max="2" width="12.85546875" bestFit="1" customWidth="1"/>
    <col min="3" max="3" width="13.28515625" bestFit="1" customWidth="1"/>
    <col min="5" max="5" width="10.57031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7" t="s">
        <v>25</v>
      </c>
    </row>
    <row r="2" spans="1:14" ht="15" customHeight="1" x14ac:dyDescent="0.25">
      <c r="A2" s="26" t="s">
        <v>24</v>
      </c>
      <c r="B2" s="16" t="s">
        <v>23</v>
      </c>
      <c r="C2" s="16" t="s">
        <v>23</v>
      </c>
    </row>
    <row r="3" spans="1:14" ht="15" customHeight="1" x14ac:dyDescent="0.25">
      <c r="A3" s="27"/>
      <c r="B3" s="16" t="s">
        <v>22</v>
      </c>
      <c r="C3" s="16" t="s">
        <v>21</v>
      </c>
    </row>
    <row r="4" spans="1:14" x14ac:dyDescent="0.25">
      <c r="A4" s="15" t="s">
        <v>20</v>
      </c>
      <c r="B4" s="1"/>
      <c r="C4" s="1"/>
    </row>
    <row r="5" spans="1:14" x14ac:dyDescent="0.25">
      <c r="B5" s="14"/>
      <c r="C5" s="1"/>
    </row>
    <row r="6" spans="1:14" x14ac:dyDescent="0.25">
      <c r="A6" s="9" t="s">
        <v>19</v>
      </c>
      <c r="B6" s="18">
        <v>14397712</v>
      </c>
      <c r="C6" s="19">
        <v>20994035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8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8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21">
        <f>SUM(B13:B14)</f>
        <v>2809504</v>
      </c>
      <c r="C12" s="21">
        <f>SUM(C13:C14)</f>
        <v>2059171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3" t="s">
        <v>12</v>
      </c>
      <c r="B13" s="20">
        <v>2038306</v>
      </c>
      <c r="C13" s="19">
        <v>1557165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3" t="s">
        <v>11</v>
      </c>
      <c r="B14" s="20">
        <v>771198</v>
      </c>
      <c r="C14" s="19">
        <v>502006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20">
        <v>163936</v>
      </c>
      <c r="C15" s="19">
        <v>13701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20">
        <v>6516624</v>
      </c>
      <c r="C16" s="19">
        <v>12344021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6">
        <f>SUM(B6:B12,B15:B16)</f>
        <v>23887776</v>
      </c>
      <c r="C17" s="6">
        <f>SUM(C6:C12,C15:C16)</f>
        <v>35410928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10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22"/>
      <c r="C20" s="19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20">
        <v>84528</v>
      </c>
      <c r="C21" s="19">
        <v>-30680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25">
        <v>-170906</v>
      </c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6">
        <f>SUM(B20:B22)</f>
        <v>-86378</v>
      </c>
      <c r="C23" s="6">
        <f>SUM(C20:C22)</f>
        <v>-30680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4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5">
        <v>4821270</v>
      </c>
      <c r="C25" s="5">
        <v>6546462</v>
      </c>
      <c r="E25" s="23"/>
      <c r="F25" s="24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18">
        <v>723190</v>
      </c>
      <c r="C26" s="19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+B25-B26</f>
        <v>4098080</v>
      </c>
      <c r="C27" s="2">
        <f>+C25-C26</f>
        <v>6546462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2023-07-16T09:41:57Z</dcterms:modified>
</cp:coreProperties>
</file>