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7" i="18" l="1"/>
  <c r="D47" i="18"/>
  <c r="B42" i="18" l="1"/>
  <c r="D55" i="18" l="1"/>
  <c r="B55" i="18"/>
  <c r="D42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<sst xmlns="http://schemas.openxmlformats.org/spreadsheetml/2006/main" count="414" uniqueCount="271">
  <si>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</si>
  <si>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</si>
  <si>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</si>
  <si>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</si>
  <si>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</si>
  <si>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</si>
  <si>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</si>
  <si>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</si>
  <si>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</si>
  <si>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</si>
  <si>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</si>
  <si>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</si>
  <si>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</si>
  <si>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</si>
  <si>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</si>
  <si>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</si>
  <si>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</si>
  <si>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</si>
  <si>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</si>
  <si>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</si>
  <si>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</si>
  <si>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</si>
  <si>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</si>
  <si>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</si>
  <si>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</si>
  <si>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</si>
  <si>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</si>
  <si>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</si>
  <si>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</si>
  <si>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</si>
  <si>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</si>
  <si>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</si>
  <si>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</si>
  <si>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</si>
  <si>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</si>
  <si>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</si>
  <si>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</si>
  <si>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</si>
  <si>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</si>
  <si>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</si>
  <si>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</si>
  <si>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</si>
  <si>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</si>
  <si>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</si>
  <si>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</si>
  <si>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</si>
  <si>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</si>
  <si>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</si>
  <si>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</si>
  <si>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</si>
  <si>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</si>
  <si>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</si>
  <si>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</si>
  <si>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</si>
  <si>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</si>
  <si>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</si>
  <si>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</si>
  <si>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</si>
  <si>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</si>
  <si>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</si>
  <si>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</si>
  <si>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</si>
  <si>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</si>
  <si>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</si>
  <si>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</si>
  <si>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</si>
  <si>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</si>
  <si>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</si>
  <si>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</si>
  <si>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</si>
  <si>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</si>
  <si>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</si>
  <si>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</si>
  <si>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</si>
  <si>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</si>
  <si>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</si>
  <si>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</si>
  <si>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</si>
  <si>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</si>
  <si>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</si>
  <si>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</si>
  <si>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</si>
  <si>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</si>
  <si>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</si>
  <si>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</si>
  <si>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</si>
  <si>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</si>
  <si>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</si>
  <si>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</si>
  <si>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</si>
  <si>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</si>
  <si>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</si>
  <si>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</si>
  <si>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</si>
  <si>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</si>
  <si>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</si>
  <si>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</si>
  <si>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</si>
  <si>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</si>
  <si>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</si>
  <si>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</si>
  <si>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</si>
  <si>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</si>
  <si>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</si>
  <si>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</si>
  <si>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</si>
  <si>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</si>
  <si>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</si>
  <si>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</si>
  <si>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</si>
  <si>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</si>
  <si>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</si>
  <si>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</si>
  <si>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</si>
  <si>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</si>
  <si>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</si>
  <si>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</si>
  <si>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</si>
  <si>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</si>
  <si>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</si>
  <si>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</si>
  <si>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</si>
  <si>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</si>
  <si>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</si>
  <si>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</si>
  <si>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</si>
  <si>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</si>
  <si>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</si>
  <si>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</si>
  <si>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</si>
  <si>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</si>
  <si>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</si>
  <si>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</si>
  <si>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</si>
  <si>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</si>
  <si>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</si>
  <si>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</si>
  <si>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</si>
  <si>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</si>
  <si>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</si>
  <si>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</si>
  <si>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</si>
  <si>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</si>
  <si>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</si>
  <si>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</si>
  <si>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</si>
  <si>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</si>
  <si>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</si>
  <si>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</si>
  <si>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</si>
  <si>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</si>
  <si>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</si>
  <si>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</si>
  <si>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</si>
  <si>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</si>
  <si>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</si>
  <si>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</si>
  <si>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</si>
  <si>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</si>
  <si>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</si>
  <si>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</si>
  <si>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</si>
  <si>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</si>
  <si>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</si>
  <si>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</si>
  <si>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</si>
  <si>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</si>
  <si>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</si>
  <si>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</si>
  <si>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</si>
  <si>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</si>
  <si>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</si>
  <si>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</si>
  <si>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</si>
  <si>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</si>
  <si>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</si>
  <si>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</si>
  <si>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</si>
  <si>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</si>
  <si>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</si>
  <si>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</si>
  <si>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</si>
  <si>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</si>
  <si>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</si>
  <si>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</si>
  <si>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</si>
  <si>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</si>
  <si>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</si>
  <si>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</si>
  <si>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</si>
  <si>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</si>
  <si>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</si>
  <si>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</si>
  <si>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</si>
  <si>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</si>
  <si>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</si>
  <si>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</si>
  <si>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</si>
  <si>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</si>
  <si>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</si>
  <si>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</si>
  <si>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</si>
  <si>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</si>
  <si>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</si>
  <si>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</si>
  <si>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</si>
  <si>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</si>
  <si>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</si>
  <si>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</si>
  <si>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</si>
  <si>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</si>
  <si>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</si>
  <si>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</si>
  <si>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</si>
  <si>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</si>
  <si>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</si>
  <si>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</si>
  <si>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</si>
  <si>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</si>
  <si>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</si>
  <si>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</si>
  <si>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</si>
  <si>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</si>
  <si>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</si>
  <si>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</si>
  <si>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</si>
  <si>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</si>
  <si>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</si>
  <si>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</si>
  <si>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</si>
  <si>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</si>
  <si>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</si>
  <si>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</si>
  <si>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</si>
  <si>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</si>
  <si>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</si>
  <si>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</si>
  <si>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</si>
  <si>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</si>
  <si>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</si>
  <si>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</si>
  <si>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</si>
  <si>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</si>
  <si>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</si>
  <si>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</si>
  <si>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</si>
  <si>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</si>
  <si>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</si>
  <si>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</si>
  <si>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</si>
  <si>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</si>
  <si>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</si>
  <si>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</si>
  <si>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</si>
  <si>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</si>
  <si>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</si>
  <si>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</si>
  <si>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</si>
  <si>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</si>
  <si>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</si>
  <si>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</si>
  <si>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</si>
  <si>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</si>
  <si>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</si>
  <si>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</si>
  <si>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</si>
  <si>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</si>
  <si>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</si>
  <si>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COKU COMPANY 2019</t>
  </si>
  <si>
    <t>NIPT L92518204M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</si>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</sst>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19" zoomScaleNormal="100" workbookViewId="0">
      <selection activeCell="G40" sqref="G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243154326</v>
      </c>
      <c r="C9" s="52"/>
      <c r="D9" s="51">
        <v>148180080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83672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>
        <v>-227194437</v>
      </c>
      <c r="C18" s="52"/>
      <c r="D18" s="51">
        <v>-133787977</v>
      </c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-4647133</v>
      </c>
      <c r="C22" s="52"/>
      <c r="D22" s="64">
        <v>-4453864</v>
      </c>
      <c r="E22" s="51"/>
      <c r="F22" s="42"/>
    </row>
    <row r="23" spans="1:6">
      <c r="A23" s="63" t="s">
        <v>246</v>
      </c>
      <c r="B23" s="64">
        <v>-756485</v>
      </c>
      <c r="C23" s="52"/>
      <c r="D23" s="64">
        <v>-743795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-4306258</v>
      </c>
      <c r="C27" s="52"/>
      <c r="D27" s="64">
        <v>-3744017</v>
      </c>
      <c r="E27" s="51"/>
      <c r="F27" s="42"/>
    </row>
    <row r="28" spans="1:6">
      <c r="A28" s="45" t="s">
        <v>210</v>
      </c>
      <c r="B28" s="51">
        <v>0</v>
      </c>
      <c r="C28" s="52"/>
      <c r="D28" s="51">
        <v>0</v>
      </c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>
        <v>0</v>
      </c>
      <c r="C36" s="66"/>
      <c r="D36" s="51">
        <v>0</v>
      </c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/>
      <c r="C38" s="52"/>
      <c r="D38" s="64"/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6333685</v>
      </c>
      <c r="C42" s="55"/>
      <c r="D42" s="54">
        <f>SUM(D9:D41)</f>
        <v>5450427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84"/>
      <c r="H43" s="84"/>
    </row>
    <row r="44" spans="1:8">
      <c r="A44" s="63" t="s">
        <v>225</v>
      </c>
      <c r="B44" s="64">
        <v>-950053</v>
      </c>
      <c r="C44" s="52"/>
      <c r="D44" s="64">
        <v>-822993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84"/>
      <c r="H45" s="84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SUM(B42:B46)</f>
        <v>5383632</v>
      </c>
      <c r="C47" s="58"/>
      <c r="D47" s="67">
        <f>SUM(D42:D46)</f>
        <v>4627434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5383632</v>
      </c>
      <c r="C57" s="77"/>
      <c r="D57" s="76">
        <f>D47+D55</f>
        <v>4627434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2023-07-14T09:54:01Z</dcterms:modified>
</cp:coreProperties>
</file>