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1\ELBA OIL 2015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<sst xmlns="http://schemas.openxmlformats.org/spreadsheetml/2006/main" count="414" uniqueCount="271">
  <si>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</si>
  <si>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</si>
  <si>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</si>
  <si>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</si>
  <si>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</si>
  <si>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</si>
  <si>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</si>
  <si>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</si>
  <si>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</si>
  <si>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</si>
  <si>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</si>
  <si>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</si>
  <si>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</si>
  <si>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</si>
  <si>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</si>
  <si>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</si>
  <si>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</si>
  <si>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</si>
  <si>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</si>
  <si>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</si>
  <si>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</si>
  <si>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</si>
  <si>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</si>
  <si>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</si>
  <si>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</si>
  <si>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</si>
  <si>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</si>
  <si>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</si>
  <si>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</si>
  <si>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</si>
  <si>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</si>
  <si>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</si>
  <si>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</si>
  <si>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</si>
  <si>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</si>
  <si>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</si>
  <si>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</si>
  <si>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</si>
  <si>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</si>
  <si>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</si>
  <si>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</si>
  <si>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</si>
  <si>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</si>
  <si>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</si>
  <si>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</si>
  <si>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</si>
  <si>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</si>
  <si>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</si>
  <si>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</si>
  <si>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</si>
  <si>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</si>
  <si>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</si>
  <si>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</si>
  <si>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</si>
  <si>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</si>
  <si>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</si>
  <si>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</si>
  <si>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</si>
  <si>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</si>
  <si>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</si>
  <si>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</si>
  <si>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</si>
  <si>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</si>
  <si>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</si>
  <si>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</si>
  <si>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</si>
  <si>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</si>
  <si>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</si>
  <si>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</si>
  <si>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</si>
  <si>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</si>
  <si>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</si>
  <si>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</si>
  <si>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</si>
  <si>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</si>
  <si>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</si>
  <si>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</si>
  <si>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</si>
  <si>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</si>
  <si>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</si>
  <si>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</si>
  <si>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</si>
  <si>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</si>
  <si>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</si>
  <si>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</si>
  <si>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</si>
  <si>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</si>
  <si>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</si>
  <si>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</si>
  <si>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</si>
  <si>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</si>
  <si>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</si>
  <si>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</si>
  <si>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</si>
  <si>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</si>
  <si>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</si>
  <si>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</si>
  <si>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</si>
  <si>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</si>
  <si>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</si>
  <si>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</si>
  <si>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</si>
  <si>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</si>
  <si>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</si>
  <si>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</si>
  <si>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</si>
  <si>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</si>
  <si>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</si>
  <si>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</si>
  <si>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</si>
  <si>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</si>
  <si>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</si>
  <si>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</si>
  <si>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</si>
  <si>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</si>
  <si>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</si>
  <si>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</si>
  <si>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</si>
  <si>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</si>
  <si>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</si>
  <si>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</si>
  <si>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</si>
  <si>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</si>
  <si>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</si>
  <si>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</si>
  <si>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</si>
  <si>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</si>
  <si>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</si>
  <si>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</si>
  <si>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</si>
  <si>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</si>
  <si>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</si>
  <si>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</si>
  <si>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</si>
  <si>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</si>
  <si>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</si>
  <si>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</si>
  <si>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</si>
  <si>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</si>
  <si>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</si>
  <si>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</si>
  <si>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</si>
  <si>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</si>
  <si>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</si>
  <si>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</si>
  <si>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</si>
  <si>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</si>
  <si>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</si>
  <si>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</si>
  <si>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</si>
  <si>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</si>
  <si>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</si>
  <si>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</si>
  <si>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</si>
  <si>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</si>
  <si>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</si>
  <si>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</si>
  <si>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</si>
  <si>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</si>
  <si>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</si>
  <si>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</si>
  <si>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</si>
  <si>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</si>
  <si>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</si>
  <si>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</si>
  <si>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</si>
  <si>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</si>
  <si>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</si>
  <si>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</si>
  <si>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</si>
  <si>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</si>
  <si>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</si>
  <si>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</si>
  <si>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</si>
  <si>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</si>
  <si>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</si>
  <si>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</si>
  <si>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</si>
  <si>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</si>
  <si>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</si>
  <si>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</si>
  <si>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</si>
  <si>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</si>
  <si>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</si>
  <si>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</si>
  <si>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</si>
  <si>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</si>
  <si>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</si>
  <si>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</si>
  <si>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</si>
  <si>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</si>
  <si>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</si>
  <si>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</si>
  <si>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</si>
  <si>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</si>
  <si>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</si>
  <si>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</si>
  <si>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</si>
  <si>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</si>
  <si>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</si>
  <si>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</si>
  <si>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</si>
  <si>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</si>
  <si>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</si>
  <si>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</si>
  <si>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</si>
  <si>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</si>
  <si>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</si>
  <si>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</si>
  <si>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</si>
  <si>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</si>
  <si>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</si>
  <si>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</si>
  <si>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</si>
  <si>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</si>
  <si>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</si>
  <si>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</si>
  <si>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</si>
  <si>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</si>
  <si>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</si>
  <si>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</si>
  <si>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</si>
  <si>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</si>
  <si>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</si>
  <si>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</si>
  <si>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</si>
  <si>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</si>
  <si>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</si>
  <si>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</si>
  <si>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</si>
  <si>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</si>
  <si>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</si>
  <si>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</si>
  <si>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</si>
  <si>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</si>
  <si>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</si>
  <si>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</si>
  <si>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</si>
  <si>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</si>
  <si>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</si>
  <si>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</si>
  <si>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</si>
  <si>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</si>
  <si>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</si>
  <si>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</si>
  <si>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</si>
  <si>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</si>
  <si>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</si>
  <si>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</si>
  <si>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</si>
  <si>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</si>
  <si>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</si>
  <si>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</si>
  <si>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</si>
  <si>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</si>
  <si>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</si>
  <si>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</si>
  <si>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</si>
  <si>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</si>
  <si>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</si>
  <si>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</si>
  <si>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</si>
  <si>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</si>
  <si>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</si>
  <si>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</si>
  <si>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</si>
  <si>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</si>
  <si>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(kursi kembimit)Shpenzime te tjera financiare</t>
  </si>
  <si>
    <t>L52606201T</t>
  </si>
  <si>
    <t xml:space="preserve">ELBA OIL 2015 SHA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</si>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</sst>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269</v>
      </c>
    </row>
    <row r="3" spans="1:6">
      <c r="A3" s="49" t="s">
        <v>268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23561592</v>
      </c>
      <c r="C10" s="51"/>
      <c r="D10" s="81">
        <v>21015300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>
        <v>1572045</v>
      </c>
      <c r="C14" s="51"/>
      <c r="D14" s="81"/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-17133213</v>
      </c>
      <c r="C19" s="51"/>
      <c r="D19" s="81">
        <v>-15661838</v>
      </c>
      <c r="E19" s="50"/>
      <c r="F19" s="42"/>
    </row>
    <row r="20" spans="1:6">
      <c r="A20" s="61" t="s">
        <v>244</v>
      </c>
      <c r="B20" s="81">
        <v>-505230</v>
      </c>
      <c r="C20" s="51"/>
      <c r="D20" s="81">
        <v>-1032670</v>
      </c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-653182</v>
      </c>
      <c r="C22" s="51"/>
      <c r="D22" s="81">
        <v>-1131183</v>
      </c>
      <c r="E22" s="50"/>
      <c r="F22" s="42"/>
    </row>
    <row r="23" spans="1:6">
      <c r="A23" s="61" t="s">
        <v>246</v>
      </c>
      <c r="B23" s="81">
        <v>-109082</v>
      </c>
      <c r="C23" s="51"/>
      <c r="D23" s="81">
        <v>-188908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>
        <v>-1368406</v>
      </c>
      <c r="C25" s="51"/>
      <c r="D25" s="81"/>
      <c r="E25" s="50"/>
      <c r="F25" s="42"/>
    </row>
    <row r="26" spans="1:6">
      <c r="A26" s="44" t="s">
        <v>235</v>
      </c>
      <c r="B26" s="81">
        <v>-235723</v>
      </c>
      <c r="C26" s="51"/>
      <c r="D26" s="81">
        <v>-250847</v>
      </c>
      <c r="E26" s="50"/>
      <c r="F26" s="42"/>
    </row>
    <row r="27" spans="1:6">
      <c r="A27" s="44" t="s">
        <v>221</v>
      </c>
      <c r="B27" s="81">
        <v>-3200982</v>
      </c>
      <c r="C27" s="51"/>
      <c r="D27" s="81">
        <v>-1374714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/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255</v>
      </c>
      <c r="B31" s="81"/>
      <c r="C31" s="51"/>
      <c r="D31" s="81"/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254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>
        <v>-332746</v>
      </c>
      <c r="C37" s="51"/>
      <c r="D37" s="81">
        <v>-45605</v>
      </c>
      <c r="E37" s="50"/>
      <c r="F37" s="42"/>
    </row>
    <row r="38" spans="1:6">
      <c r="A38" s="61" t="s">
        <v>253</v>
      </c>
      <c r="B38" s="81"/>
      <c r="C38" s="51"/>
      <c r="D38" s="81"/>
      <c r="E38" s="50"/>
      <c r="F38" s="42"/>
    </row>
    <row r="39" spans="1:6">
      <c r="A39" s="61" t="s">
        <v>267</v>
      </c>
      <c r="B39" s="81">
        <v>18733</v>
      </c>
      <c r="C39" s="51"/>
      <c r="D39" s="81">
        <v>-39916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B10+B19+B20+B22+B23+B26+B27+B37+B39+B25+B14</f>
        <v>1613806</v>
      </c>
      <c r="C42" s="53"/>
      <c r="D42" s="82">
        <f>D10+D14+D19+D20+D22+D23+D26+D27+D37+D39</f>
        <v>1289619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-485022</v>
      </c>
      <c r="C44" s="51"/>
      <c r="D44" s="81">
        <v>-195385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1128784</v>
      </c>
      <c r="C47" s="56"/>
      <c r="D47" s="84">
        <f>SUM(D42:D46)</f>
        <v>1094234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1128784</v>
      </c>
      <c r="C57" s="69"/>
      <c r="D57" s="90">
        <f>D47+D55</f>
        <v>1094234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2022-05-28T08:20:24Z</dcterms:modified>
</cp:coreProperties>
</file>