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\Pelikani Mondial Pol\2020\PF 2020\Ngarkime ne tatime bilanci ndryshuar\Publikimi\"/>
    </mc:Choice>
  </mc:AlternateContent>
  <xr:revisionPtr revIDLastSave="0" documentId="13_ncr:1_{AA878926-06E2-4B76-A912-FA02BA3BCB39}" xr6:coauthVersionLast="47" xr6:coauthVersionMax="47" xr10:uidLastSave="{00000000-0000-0000-0000-000000000000}"/>
  <bookViews>
    <workbookView xWindow="3840" yWindow="2085" windowWidth="21600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<sst xmlns="http://schemas.openxmlformats.org/spreadsheetml/2006/main" count="412" uniqueCount="270">
  <si>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</si>
  <si>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</si>
  <si>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</si>
  <si>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</si>
  <si>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</si>
  <si>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</si>
  <si>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</si>
  <si>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</si>
  <si>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</si>
  <si>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</si>
  <si>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</si>
  <si>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</si>
  <si>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</si>
  <si>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</si>
  <si>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</si>
  <si>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</si>
  <si>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</si>
  <si>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</si>
  <si>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</si>
  <si>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</si>
  <si>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</si>
  <si>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</si>
  <si>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</si>
  <si>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</si>
  <si>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</si>
  <si>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</si>
  <si>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</si>
  <si>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</si>
  <si>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</si>
  <si>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</si>
  <si>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</si>
  <si>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</si>
  <si>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</si>
  <si>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</si>
  <si>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</si>
  <si>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</si>
  <si>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</si>
  <si>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</si>
  <si>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</si>
  <si>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</si>
  <si>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</si>
  <si>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</si>
  <si>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</si>
  <si>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</si>
  <si>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</si>
  <si>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</si>
  <si>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</si>
  <si>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</si>
  <si>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</si>
  <si>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</si>
  <si>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</si>
  <si>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</si>
  <si>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</si>
  <si>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</si>
  <si>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</si>
  <si>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</si>
  <si>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</si>
  <si>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</si>
  <si>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</si>
  <si>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</si>
  <si>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</si>
  <si>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</si>
  <si>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</si>
  <si>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</si>
  <si>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</si>
  <si>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</si>
  <si>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</si>
  <si>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</si>
  <si>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</si>
  <si>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</si>
  <si>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</si>
  <si>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</si>
  <si>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</si>
  <si>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</si>
  <si>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</si>
  <si>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</si>
  <si>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</si>
  <si>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</si>
  <si>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</si>
  <si>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</si>
  <si>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</si>
  <si>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</si>
  <si>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</si>
  <si>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</si>
  <si>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</si>
  <si>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</si>
  <si>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</si>
  <si>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</si>
  <si>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</si>
  <si>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</si>
  <si>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</si>
  <si>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</si>
  <si>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</si>
  <si>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</si>
  <si>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</si>
  <si>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</si>
  <si>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</si>
  <si>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</si>
  <si>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</si>
  <si>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</si>
  <si>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</si>
  <si>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</si>
  <si>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</si>
  <si>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</si>
  <si>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</si>
  <si>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</si>
  <si>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</si>
  <si>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</si>
  <si>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</si>
  <si>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</si>
  <si>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</si>
  <si>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</si>
  <si>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</si>
  <si>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</si>
  <si>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</si>
  <si>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</si>
  <si>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</si>
  <si>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</si>
  <si>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</si>
  <si>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</si>
  <si>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</si>
  <si>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</si>
  <si>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</si>
  <si>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</si>
  <si>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</si>
  <si>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</si>
  <si>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</si>
  <si>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</si>
  <si>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</si>
  <si>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</si>
  <si>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</si>
  <si>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</si>
  <si>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</si>
  <si>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</si>
  <si>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</si>
  <si>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</si>
  <si>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</si>
  <si>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</si>
  <si>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</si>
  <si>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</si>
  <si>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</si>
  <si>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</si>
  <si>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</si>
  <si>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</si>
  <si>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</si>
  <si>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</si>
  <si>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</si>
  <si>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</si>
  <si>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</si>
  <si>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</si>
  <si>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</si>
  <si>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</si>
  <si>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</si>
  <si>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</si>
  <si>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</si>
  <si>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</si>
  <si>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</si>
  <si>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</si>
  <si>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</si>
  <si>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</si>
  <si>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</si>
  <si>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</si>
  <si>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</si>
  <si>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</si>
  <si>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</si>
  <si>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</si>
  <si>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</si>
  <si>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</si>
  <si>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</si>
  <si>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</si>
  <si>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</si>
  <si>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</si>
  <si>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</si>
  <si>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</si>
  <si>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</si>
  <si>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</si>
  <si>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</si>
  <si>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</si>
  <si>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</si>
  <si>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</si>
  <si>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</si>
  <si>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</si>
  <si>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</si>
  <si>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</si>
  <si>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</si>
  <si>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</si>
  <si>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</si>
  <si>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</si>
  <si>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</si>
  <si>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</si>
  <si>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</si>
  <si>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</si>
  <si>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</si>
  <si>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</si>
  <si>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</si>
  <si>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</si>
  <si>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</si>
  <si>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</si>
  <si>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</si>
  <si>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</si>
  <si>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</si>
  <si>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</si>
  <si>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</si>
  <si>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</si>
  <si>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</si>
  <si>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</si>
  <si>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</si>
  <si>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</si>
  <si>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</si>
  <si>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</si>
  <si>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</si>
  <si>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</si>
  <si>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</si>
  <si>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</si>
  <si>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</si>
  <si>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</si>
  <si>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</si>
  <si>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</si>
  <si>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</si>
  <si>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</si>
  <si>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</si>
  <si>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</si>
  <si>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</si>
  <si>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</si>
  <si>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</si>
  <si>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</si>
  <si>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</si>
  <si>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</si>
  <si>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</si>
  <si>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</si>
  <si>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</si>
  <si>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</si>
  <si>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</si>
  <si>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</si>
  <si>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</si>
  <si>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</si>
  <si>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</si>
  <si>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</si>
  <si>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</si>
  <si>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</si>
  <si>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</si>
  <si>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</si>
  <si>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</si>
  <si>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</si>
  <si>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</si>
  <si>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</si>
  <si>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</si>
  <si>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</si>
  <si>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</si>
  <si>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</si>
  <si>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</si>
  <si>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</si>
  <si>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</si>
  <si>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</si>
  <si>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</si>
  <si>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</si>
  <si>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</si>
  <si>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</si>
  <si>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</si>
  <si>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</si>
  <si>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</si>
  <si>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</si>
  <si>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</si>
  <si>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</si>
  <si>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 </t>
  </si>
  <si>
    <t>Periudha 1 Janar 2019 deri me 31 Dhjetor 2019</t>
  </si>
  <si>
    <t>Pasqyrat financiare te vitit 2020</t>
  </si>
  <si>
    <t>Periudha 1 Janar 2020 deri me 31 Dhjetor 2020</t>
  </si>
  <si>
    <t>Emer subjekti Pelikani Mondialpol</t>
  </si>
  <si>
    <t>Nipt K71902030I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</si>
</sst>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  <xf numFmtId="37" fontId="174" fillId="61" borderId="0" xfId="215" applyNumberFormat="1" applyFont="1" applyFill="1" applyAlignment="1">
      <alignment horizontal="right" wrapText="1"/>
    </xf>
    <xf numFmtId="37" fontId="179" fillId="0" borderId="0" xfId="0" applyNumberFormat="1" applyFont="1" applyAlignment="1">
      <alignment horizontal="right"/>
    </xf>
    <xf numFmtId="38" fontId="187" fillId="63" borderId="0" xfId="6594" applyNumberFormat="1" applyFont="1" applyFill="1"/>
    <xf numFmtId="38" fontId="187" fillId="0" borderId="0" xfId="6594" applyNumberFormat="1" applyFont="1"/>
    <xf numFmtId="38" fontId="188" fillId="63" borderId="0" xfId="6594" applyNumberFormat="1" applyFont="1" applyFill="1" applyAlignment="1">
      <alignment vertical="center"/>
    </xf>
    <xf numFmtId="43" fontId="183" fillId="0" borderId="1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3" fontId="178" fillId="0" borderId="0" xfId="0" applyNumberFormat="1" applyFont="1" applyBorder="1" applyAlignment="1">
      <alignment horizontal="right"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9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82" t="s">
        <v>268</v>
      </c>
    </row>
    <row r="3" spans="1:6">
      <c r="A3" s="82" t="s">
        <v>269</v>
      </c>
    </row>
    <row r="4" spans="1:6">
      <c r="A4" s="50" t="s">
        <v>264</v>
      </c>
    </row>
    <row r="5" spans="1:6">
      <c r="A5" s="49" t="s">
        <v>226</v>
      </c>
      <c r="B5" s="42"/>
      <c r="C5" s="42"/>
      <c r="D5" s="42"/>
      <c r="E5" s="42"/>
      <c r="F5" s="42"/>
    </row>
    <row r="6" spans="1:6" ht="57">
      <c r="A6" s="47"/>
      <c r="B6" s="90" t="s">
        <v>267</v>
      </c>
      <c r="C6" s="90"/>
      <c r="D6" s="90" t="s">
        <v>265</v>
      </c>
      <c r="E6" s="57"/>
      <c r="F6" s="42"/>
    </row>
    <row r="7" spans="1:6">
      <c r="A7" s="47"/>
      <c r="B7" s="43"/>
      <c r="C7" s="43"/>
      <c r="D7" s="43"/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1" t="s">
        <v>263</v>
      </c>
    </row>
    <row r="10" spans="1:6">
      <c r="A10" s="63" t="s">
        <v>255</v>
      </c>
      <c r="B10" s="83">
        <v>18977452</v>
      </c>
      <c r="C10" s="84"/>
      <c r="D10" s="83">
        <v>21731682</v>
      </c>
      <c r="E10" s="51"/>
      <c r="F10" s="80" t="s">
        <v>260</v>
      </c>
    </row>
    <row r="11" spans="1:6">
      <c r="A11" s="63" t="s">
        <v>257</v>
      </c>
      <c r="B11" s="64"/>
      <c r="C11" s="52"/>
      <c r="D11" s="64"/>
      <c r="E11" s="51"/>
      <c r="F11" s="80" t="s">
        <v>261</v>
      </c>
    </row>
    <row r="12" spans="1:6">
      <c r="A12" s="63" t="s">
        <v>258</v>
      </c>
      <c r="B12" s="64"/>
      <c r="C12" s="52"/>
      <c r="D12" s="64"/>
      <c r="E12" s="51"/>
      <c r="F12" s="80" t="s">
        <v>261</v>
      </c>
    </row>
    <row r="13" spans="1:6">
      <c r="A13" s="63" t="s">
        <v>259</v>
      </c>
      <c r="B13" s="64"/>
      <c r="C13" s="52"/>
      <c r="D13" s="64"/>
      <c r="E13" s="51"/>
      <c r="F13" s="80" t="s">
        <v>261</v>
      </c>
    </row>
    <row r="14" spans="1:6">
      <c r="A14" s="63" t="s">
        <v>256</v>
      </c>
      <c r="B14" s="64"/>
      <c r="C14" s="52"/>
      <c r="D14" s="64"/>
      <c r="E14" s="51"/>
      <c r="F14" s="80" t="s">
        <v>262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-1646743</v>
      </c>
      <c r="C19" s="52"/>
      <c r="D19" s="64">
        <v>-3627597</v>
      </c>
      <c r="E19" s="51"/>
      <c r="F19" s="42"/>
    </row>
    <row r="20" spans="1:6">
      <c r="A20" s="63" t="s">
        <v>240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-15488893</v>
      </c>
      <c r="C22" s="52"/>
      <c r="D22" s="64">
        <v>-12599597</v>
      </c>
      <c r="E22" s="51"/>
      <c r="F22" s="42"/>
    </row>
    <row r="23" spans="1:6">
      <c r="A23" s="63" t="s">
        <v>242</v>
      </c>
      <c r="B23" s="64">
        <v>-2598312</v>
      </c>
      <c r="C23" s="52"/>
      <c r="D23" s="64">
        <v>-2084760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/>
      <c r="C26" s="52"/>
      <c r="D26" s="64"/>
      <c r="E26" s="51"/>
      <c r="F26" s="42"/>
    </row>
    <row r="27" spans="1:6">
      <c r="A27" s="45" t="s">
        <v>218</v>
      </c>
      <c r="B27" s="64">
        <v>-3866052</v>
      </c>
      <c r="C27" s="52"/>
      <c r="D27" s="64">
        <v>-6574286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/>
      <c r="E29" s="51"/>
      <c r="F29" s="42"/>
    </row>
    <row r="30" spans="1:6" ht="15" customHeight="1">
      <c r="A30" s="63" t="s">
        <v>243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/>
      <c r="C33" s="52"/>
      <c r="D33" s="64"/>
      <c r="E33" s="51"/>
      <c r="F33" s="42"/>
    </row>
    <row r="34" spans="1:6" ht="15" customHeight="1">
      <c r="A34" s="63" t="s">
        <v>247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87">
        <v>193417</v>
      </c>
      <c r="C37" s="52"/>
      <c r="D37" s="64">
        <v>86985</v>
      </c>
      <c r="E37" s="51"/>
      <c r="F37" s="42"/>
    </row>
    <row r="38" spans="1:6">
      <c r="A38" s="63" t="s">
        <v>250</v>
      </c>
      <c r="B38" s="64"/>
      <c r="C38" s="52"/>
      <c r="D38" s="64"/>
      <c r="E38" s="51"/>
      <c r="F38" s="42"/>
    </row>
    <row r="39" spans="1:6">
      <c r="A39" s="63" t="s">
        <v>249</v>
      </c>
      <c r="B39" s="64"/>
      <c r="C39" s="52"/>
      <c r="D39" s="64"/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78" t="s">
        <v>253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-4429131</v>
      </c>
      <c r="C42" s="55"/>
      <c r="D42" s="54">
        <f>SUM(D9:D41)</f>
        <v>-3067573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85"/>
      <c r="C44" s="86"/>
      <c r="D44" s="85"/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236</v>
      </c>
      <c r="B47" s="67">
        <f>SUM(B42:B46)</f>
        <v>-4429131</v>
      </c>
      <c r="C47" s="58"/>
      <c r="D47" s="67">
        <f>SUM(D42:D46)</f>
        <v>-3067573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79" t="s">
        <v>211</v>
      </c>
      <c r="B54" s="65"/>
      <c r="C54" s="53"/>
      <c r="D54" s="65"/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88">
        <f>B47+B55</f>
        <v>-4429131</v>
      </c>
      <c r="C57" s="89"/>
      <c r="D57" s="88">
        <f>D47+D55</f>
        <v>-3067573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B4FC9EF-9E60-4344-8BDC-C677AC2E14F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1D6AE36-E450-470B-B804-DD851D171B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F1E16B3-1F78-477F-A1A6-97222C3EAC8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2021-07-13T14:35:31Z</dcterms:modified>
</cp:coreProperties>
</file>