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 2024\"/>
    </mc:Choice>
  </mc:AlternateContent>
  <bookViews>
    <workbookView xWindow="0" yWindow="0" windowWidth="28800" windowHeight="10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D14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<sst xmlns="http://schemas.openxmlformats.org/spreadsheetml/2006/main" count="417" uniqueCount="274">
  <si>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</si>
  <si>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</si>
  <si>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</si>
  <si>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</si>
  <si>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</si>
  <si>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</si>
  <si>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</si>
  <si>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</si>
  <si>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</si>
  <si>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</si>
  <si>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</si>
  <si>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</si>
  <si>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</si>
  <si>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</si>
  <si>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</si>
  <si>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</si>
  <si>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</si>
  <si>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</si>
  <si>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</si>
  <si>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</si>
  <si>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</si>
  <si>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</si>
  <si>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</si>
  <si>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</si>
  <si>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</si>
  <si>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</si>
  <si>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</si>
  <si>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</si>
  <si>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</si>
  <si>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</si>
  <si>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</si>
  <si>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</si>
  <si>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</si>
  <si>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</si>
  <si>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</si>
  <si>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</si>
  <si>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</si>
  <si>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</si>
  <si>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</si>
  <si>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</si>
  <si>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</si>
  <si>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</si>
  <si>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</si>
  <si>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</si>
  <si>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</si>
  <si>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</si>
  <si>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</si>
  <si>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</si>
  <si>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</si>
  <si>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</si>
  <si>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</si>
  <si>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</si>
  <si>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</si>
  <si>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</si>
  <si>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</si>
  <si>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</si>
  <si>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</si>
  <si>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</si>
  <si>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</si>
  <si>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</si>
  <si>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</si>
  <si>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</si>
  <si>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</si>
  <si>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</si>
  <si>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</si>
  <si>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</si>
  <si>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</si>
  <si>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</si>
  <si>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</si>
  <si>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</si>
  <si>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</si>
  <si>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</si>
  <si>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</si>
  <si>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</si>
  <si>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</si>
  <si>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</si>
  <si>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</si>
  <si>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</si>
  <si>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</si>
  <si>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</si>
  <si>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</si>
  <si>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</si>
  <si>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</si>
  <si>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</si>
  <si>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</si>
  <si>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</si>
  <si>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</si>
  <si>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</si>
  <si>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</si>
  <si>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</si>
  <si>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</si>
  <si>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</si>
  <si>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</si>
  <si>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</si>
  <si>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</si>
  <si>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</si>
  <si>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</si>
  <si>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</si>
  <si>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</si>
  <si>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</si>
  <si>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</si>
  <si>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</si>
  <si>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</si>
  <si>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</si>
  <si>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</si>
  <si>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</si>
  <si>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</si>
  <si>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</si>
  <si>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</si>
  <si>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</si>
  <si>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</si>
  <si>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</si>
  <si>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</si>
  <si>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</si>
  <si>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</si>
  <si>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</si>
  <si>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</si>
  <si>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</si>
  <si>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</si>
  <si>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</si>
  <si>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</si>
  <si>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</si>
  <si>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</si>
  <si>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</si>
  <si>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</si>
  <si>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</si>
  <si>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</si>
  <si>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</si>
  <si>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</si>
  <si>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</si>
  <si>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</si>
  <si>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</si>
  <si>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</si>
  <si>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</si>
  <si>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</si>
  <si>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</si>
  <si>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</si>
  <si>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</si>
  <si>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</si>
  <si>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</si>
  <si>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</si>
  <si>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</si>
  <si>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</si>
  <si>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</si>
  <si>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</si>
  <si>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</si>
  <si>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</si>
  <si>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</si>
  <si>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</si>
  <si>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</si>
  <si>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</si>
  <si>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</si>
  <si>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</si>
  <si>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</si>
  <si>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</si>
  <si>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</si>
  <si>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</si>
  <si>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</si>
  <si>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</si>
  <si>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</si>
  <si>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</si>
  <si>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</si>
  <si>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</si>
  <si>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</si>
  <si>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</si>
  <si>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</si>
  <si>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</si>
  <si>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</si>
  <si>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</si>
  <si>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</si>
  <si>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</si>
  <si>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</si>
  <si>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</si>
  <si>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</si>
  <si>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</si>
  <si>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</si>
  <si>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</si>
  <si>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</si>
  <si>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</si>
  <si>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</si>
  <si>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</si>
  <si>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</si>
  <si>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</si>
  <si>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</si>
  <si>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</si>
  <si>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</si>
  <si>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</si>
  <si>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</si>
  <si>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</si>
  <si>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</si>
  <si>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</si>
  <si>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</si>
  <si>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</si>
  <si>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</si>
  <si>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</si>
  <si>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</si>
  <si>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</si>
  <si>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</si>
  <si>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</si>
  <si>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</si>
  <si>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</si>
  <si>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</si>
  <si>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</si>
  <si>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</si>
  <si>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</si>
  <si>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</si>
  <si>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</si>
  <si>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</si>
  <si>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</si>
  <si>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</si>
  <si>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</si>
  <si>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</si>
  <si>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</si>
  <si>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</si>
  <si>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</si>
  <si>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</si>
  <si>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</si>
  <si>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</si>
  <si>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</si>
  <si>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</si>
  <si>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</si>
  <si>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</si>
  <si>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</si>
  <si>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</si>
  <si>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</si>
  <si>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</si>
  <si>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</si>
  <si>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</si>
  <si>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</si>
  <si>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</si>
  <si>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</si>
  <si>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</si>
  <si>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</si>
  <si>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</si>
  <si>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</si>
  <si>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</si>
  <si>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</si>
  <si>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</si>
  <si>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</si>
  <si>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</si>
  <si>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</si>
  <si>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</si>
  <si>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</si>
  <si>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</si>
  <si>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</si>
  <si>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</si>
  <si>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</si>
  <si>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</si>
  <si>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</si>
  <si>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</si>
  <si>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</si>
  <si>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</si>
  <si>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</si>
  <si>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</si>
  <si>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</si>
  <si>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</si>
  <si>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</si>
  <si>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</si>
  <si>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</si>
  <si>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</si>
  <si>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</si>
  <si>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</si>
  <si>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</si>
  <si>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</si>
  <si>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</si>
  <si>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</si>
  <si>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</si>
  <si>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</si>
  <si>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</si>
  <si>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</si>
  <si>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</si>
  <si>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BABASI COO SHPK</t>
  </si>
  <si>
    <t>J74517209B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</si>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</sst>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" sqref="F5"/>
    </sheetView>
  </sheetViews>
  <sheetFormatPr defaultRowHeight="15"/>
  <cols>
    <col min="1" max="1" width="110.5703125" style="42" customWidth="1"/>
    <col min="2" max="2" width="20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2023</v>
      </c>
      <c r="D1" s="41">
        <v>2022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649810888</v>
      </c>
      <c r="C10" s="52"/>
      <c r="D10" s="64">
        <v>796165016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3762275</v>
      </c>
      <c r="C14" s="52"/>
      <c r="D14" s="64">
        <f>18569214+2221954</f>
        <v>20791168</v>
      </c>
      <c r="E14" s="51"/>
      <c r="F14" s="82" t="s">
        <v>269</v>
      </c>
    </row>
    <row r="15" spans="1:6">
      <c r="A15" s="45" t="s">
        <v>216</v>
      </c>
      <c r="B15" s="64">
        <v>7222477</v>
      </c>
      <c r="C15" s="52"/>
      <c r="D15" s="64">
        <v>4443865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-351974036</v>
      </c>
      <c r="C19" s="52"/>
      <c r="D19" s="64">
        <v>-500869566</v>
      </c>
      <c r="E19" s="51"/>
      <c r="F19" s="42"/>
    </row>
    <row r="20" spans="1:6">
      <c r="A20" s="63" t="s">
        <v>247</v>
      </c>
      <c r="B20" s="64">
        <v>-188717522</v>
      </c>
      <c r="C20" s="52"/>
      <c r="D20" s="64">
        <v>-152545211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-53812905</v>
      </c>
      <c r="C22" s="52"/>
      <c r="D22" s="64">
        <v>-40146141</v>
      </c>
      <c r="E22" s="51"/>
      <c r="F22" s="42"/>
    </row>
    <row r="23" spans="1:6">
      <c r="A23" s="63" t="s">
        <v>249</v>
      </c>
      <c r="B23" s="64">
        <v>-8957932</v>
      </c>
      <c r="C23" s="52"/>
      <c r="D23" s="64">
        <v>-6690375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-9552861</v>
      </c>
      <c r="C26" s="52"/>
      <c r="D26" s="64">
        <v>-22632280</v>
      </c>
      <c r="E26" s="51"/>
      <c r="F26" s="42"/>
    </row>
    <row r="27" spans="1:6">
      <c r="A27" s="45" t="s">
        <v>221</v>
      </c>
      <c r="B27" s="64">
        <v>-32817463</v>
      </c>
      <c r="C27" s="52"/>
      <c r="D27" s="64">
        <v>-60275528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7370567</v>
      </c>
      <c r="C34" s="52"/>
      <c r="D34" s="64">
        <v>11389748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-8275846</v>
      </c>
      <c r="C39" s="52"/>
      <c r="D39" s="64">
        <v>-1641891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14057642</v>
      </c>
      <c r="C42" s="55"/>
      <c r="D42" s="54">
        <f>SUM(D9:D41)</f>
        <v>47988805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-1300364</v>
      </c>
      <c r="C44" s="52"/>
      <c r="D44" s="64">
        <v>-7891827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12757278</v>
      </c>
      <c r="C47" s="58"/>
      <c r="D47" s="67">
        <f>SUM(D42:D46)</f>
        <v>40096978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12757278</v>
      </c>
      <c r="C57" s="77"/>
      <c r="D57" s="76">
        <f>D47+D55</f>
        <v>40096978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2024-07-19T13:32:20Z</dcterms:modified>
</cp:coreProperties>
</file>