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PER QKB 2023\BILANC QKB SIMA COM\"/>
    </mc:Choice>
  </mc:AlternateContent>
  <xr:revisionPtr revIDLastSave="0" documentId="13_ncr:1_{E9FB8D1F-BC9E-4200-BFE3-8A28D58FF42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<sst xmlns="http://schemas.openxmlformats.org/spreadsheetml/2006/main" count="414" uniqueCount="271">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</sst>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1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47" sqref="B47"/>
    </sheetView>
  </sheetViews>
  <sheetFormatPr defaultRowHeight="15"/>
  <cols>
    <col min="1" max="1" width="81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140845155</v>
      </c>
      <c r="C10" s="52"/>
      <c r="D10" s="64">
        <v>205002787</v>
      </c>
      <c r="E10" s="51"/>
      <c r="F10" s="82" t="s">
        <v>267</v>
      </c>
    </row>
    <row r="11" spans="1:6">
      <c r="A11" s="63" t="s">
        <v>264</v>
      </c>
      <c r="B11" s="64">
        <v>66304531</v>
      </c>
      <c r="C11" s="52"/>
      <c r="D11" s="64">
        <v>54847257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2713884</v>
      </c>
      <c r="C14" s="52"/>
      <c r="D14" s="64">
        <v>1987798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-100984828</v>
      </c>
      <c r="C19" s="52"/>
      <c r="D19" s="64">
        <v>-138588532</v>
      </c>
      <c r="E19" s="51"/>
      <c r="F19" s="42"/>
    </row>
    <row r="20" spans="1:6">
      <c r="A20" s="63" t="s">
        <v>247</v>
      </c>
      <c r="B20" s="64">
        <v>-41290096</v>
      </c>
      <c r="C20" s="52"/>
      <c r="D20" s="64">
        <v>-48337575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-10352672</v>
      </c>
      <c r="C22" s="52"/>
      <c r="D22" s="64">
        <v>-13057387</v>
      </c>
      <c r="E22" s="51"/>
      <c r="F22" s="42"/>
    </row>
    <row r="23" spans="1:6">
      <c r="A23" s="63" t="s">
        <v>249</v>
      </c>
      <c r="B23" s="64">
        <v>-1728903</v>
      </c>
      <c r="C23" s="52"/>
      <c r="D23" s="64">
        <v>-2180581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-13526106</v>
      </c>
      <c r="C26" s="52"/>
      <c r="D26" s="64">
        <v>-15903243</v>
      </c>
      <c r="E26" s="51"/>
      <c r="F26" s="42"/>
    </row>
    <row r="27" spans="1:6">
      <c r="A27" s="45" t="s">
        <v>221</v>
      </c>
      <c r="B27" s="64">
        <v>-10079878</v>
      </c>
      <c r="C27" s="52"/>
      <c r="D27" s="64">
        <v>-9347461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-814096</v>
      </c>
      <c r="C37" s="52"/>
      <c r="D37" s="64">
        <v>-457187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31086991</v>
      </c>
      <c r="C42" s="55"/>
      <c r="D42" s="54">
        <f>SUM(D9:D41)</f>
        <v>33965876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-4671381</v>
      </c>
      <c r="C44" s="52"/>
      <c r="D44" s="64">
        <v>-5180040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84">
        <f>SUM(B42:B46)</f>
        <v>26415610</v>
      </c>
      <c r="C47" s="58"/>
      <c r="D47" s="67">
        <f>SUM(D42:D46)</f>
        <v>28785836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26415610</v>
      </c>
      <c r="C57" s="77"/>
      <c r="D57" s="76">
        <f>D47+D55</f>
        <v>28785836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30162E7-CC74-485D-BE00-03E28F3CEA1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A4B3C9-4A08-4CA8-9AAB-1637B24513A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DA3E50-729E-4498-9814-D3A6DA16A9E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2024-07-15T14:37:58Z</dcterms:modified>
</cp:coreProperties>
</file>