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90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<sst xmlns="http://schemas.openxmlformats.org/spreadsheetml/2006/main" count="408" uniqueCount="267">
  <si>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</si>
  <si>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</si>
  <si>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</si>
  <si>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</si>
  <si>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</si>
  <si>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</si>
  <si>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</si>
  <si>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</si>
  <si>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</si>
  <si>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</si>
  <si>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</si>
  <si>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</si>
  <si>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</si>
  <si>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</si>
  <si>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</si>
  <si>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</si>
  <si>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</si>
  <si>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</si>
  <si>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</si>
  <si>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</si>
  <si>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</si>
  <si>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</si>
  <si>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</si>
  <si>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</si>
  <si>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</si>
  <si>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</si>
  <si>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</si>
  <si>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</si>
  <si>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</si>
  <si>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</si>
  <si>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</si>
  <si>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</si>
  <si>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</si>
  <si>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</si>
  <si>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</si>
  <si>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</si>
  <si>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</si>
  <si>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</si>
  <si>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</si>
  <si>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</si>
  <si>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</si>
  <si>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</si>
  <si>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</si>
  <si>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</si>
  <si>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</si>
  <si>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</si>
  <si>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</si>
  <si>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</si>
  <si>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</si>
  <si>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</si>
  <si>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</si>
  <si>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</si>
  <si>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</si>
  <si>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</si>
  <si>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</si>
  <si>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</si>
  <si>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</si>
  <si>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</si>
  <si>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</si>
  <si>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</si>
  <si>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</si>
  <si>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</si>
  <si>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</si>
  <si>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</si>
  <si>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</si>
  <si>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</si>
  <si>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</si>
  <si>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</si>
  <si>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</si>
  <si>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</si>
  <si>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</si>
  <si>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</si>
  <si>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</si>
  <si>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</si>
  <si>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</si>
  <si>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</si>
  <si>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</si>
  <si>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</si>
  <si>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</si>
  <si>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</si>
  <si>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</si>
  <si>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</si>
  <si>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</si>
  <si>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</si>
  <si>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</si>
  <si>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</si>
  <si>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</si>
  <si>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</si>
  <si>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</si>
  <si>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</si>
  <si>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</si>
  <si>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</si>
  <si>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</si>
  <si>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</si>
  <si>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</si>
  <si>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</si>
  <si>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</si>
  <si>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</si>
  <si>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</si>
  <si>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</si>
  <si>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</si>
  <si>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</si>
  <si>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</si>
  <si>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</si>
  <si>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</si>
  <si>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</si>
  <si>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</si>
  <si>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</si>
  <si>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</si>
  <si>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</si>
  <si>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</si>
  <si>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</si>
  <si>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</si>
  <si>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</si>
  <si>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</si>
  <si>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</si>
  <si>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</si>
  <si>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</si>
  <si>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</si>
  <si>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</si>
  <si>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</si>
  <si>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</si>
  <si>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</si>
  <si>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</si>
  <si>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</si>
  <si>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</si>
  <si>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</si>
  <si>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</si>
  <si>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</si>
  <si>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</si>
  <si>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</si>
  <si>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</si>
  <si>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</si>
  <si>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</si>
  <si>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</si>
  <si>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</si>
  <si>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</si>
  <si>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</si>
  <si>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</si>
  <si>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</si>
  <si>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</si>
  <si>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</si>
  <si>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</si>
  <si>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</si>
  <si>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</si>
  <si>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</si>
  <si>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</si>
  <si>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</si>
  <si>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</si>
  <si>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</si>
  <si>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</si>
  <si>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</si>
  <si>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</si>
  <si>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</si>
  <si>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</si>
  <si>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</si>
  <si>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</si>
  <si>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</si>
  <si>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</si>
  <si>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</si>
  <si>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</si>
  <si>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</si>
  <si>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</si>
  <si>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</si>
  <si>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</si>
  <si>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</si>
  <si>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</si>
  <si>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</si>
  <si>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</si>
  <si>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</si>
  <si>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</si>
  <si>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</si>
  <si>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</si>
  <si>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</si>
  <si>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</si>
  <si>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</si>
  <si>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</si>
  <si>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</si>
  <si>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</si>
  <si>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</si>
  <si>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</si>
  <si>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</si>
  <si>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</si>
  <si>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</si>
  <si>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</si>
  <si>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</si>
  <si>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</si>
  <si>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</si>
  <si>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</si>
  <si>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</si>
  <si>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</si>
  <si>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</si>
  <si>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</si>
  <si>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</si>
  <si>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</si>
  <si>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</si>
  <si>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</si>
  <si>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</si>
  <si>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</si>
  <si>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</si>
  <si>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</si>
  <si>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</si>
  <si>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</si>
  <si>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</si>
  <si>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</si>
  <si>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</si>
  <si>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</si>
  <si>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</si>
  <si>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</si>
  <si>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</si>
  <si>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</si>
  <si>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</si>
  <si>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</si>
  <si>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</si>
  <si>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</si>
  <si>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</si>
  <si>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</si>
  <si>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</si>
  <si>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</si>
  <si>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</si>
  <si>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</si>
  <si>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</si>
  <si>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</si>
  <si>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</si>
  <si>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</si>
  <si>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</si>
  <si>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</si>
  <si>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</si>
  <si>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</si>
  <si>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</si>
  <si>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</si>
  <si>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</si>
  <si>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</si>
  <si>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</si>
  <si>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</si>
  <si>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</si>
  <si>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</si>
  <si>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</si>
  <si>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</si>
  <si>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</si>
  <si>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</si>
  <si>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</si>
  <si>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</si>
  <si>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</si>
  <si>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</si>
  <si>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</si>
  <si>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</si>
  <si>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</si>
  <si>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</si>
  <si>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</si>
  <si>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</si>
  <si>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</si>
  <si>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</si>
  <si>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</si>
  <si>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</si>
  <si>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</si>
  <si>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</si>
  <si>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</si>
  <si>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</si>
  <si>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</si>
  <si>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</si>
  <si>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</si>
  <si>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</si>
  <si>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</si>
  <si>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Swissmed</t>
  </si>
  <si>
    <t>K81323024G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</si>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</sst>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N20" sqref="N20"/>
    </sheetView>
  </sheetViews>
  <sheetFormatPr defaultColWidth="9.109375" defaultRowHeight="13.8"/>
  <cols>
    <col min="1" max="1" width="96.441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7" width="11" style="40" bestFit="1" customWidth="1"/>
    <col min="8" max="8" width="9.5546875" style="40" bestFit="1" customWidth="1"/>
    <col min="9" max="16384" width="9.109375" style="40"/>
  </cols>
  <sheetData>
    <row r="1" spans="1:5">
      <c r="A1" s="45" t="s">
        <v>266</v>
      </c>
    </row>
    <row r="2" spans="1:5" ht="14.4">
      <c r="A2" s="46" t="s">
        <v>264</v>
      </c>
    </row>
    <row r="3" spans="1:5" ht="14.4">
      <c r="A3" s="46" t="s">
        <v>265</v>
      </c>
    </row>
    <row r="4" spans="1:5" ht="14.4">
      <c r="A4" s="46" t="s">
        <v>239</v>
      </c>
    </row>
    <row r="5" spans="1:5" ht="14.4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 ht="14.4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>
        <v>580416863</v>
      </c>
      <c r="C10" s="48"/>
      <c r="D10" s="53">
        <v>712830894</v>
      </c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 ht="14.25" customHeight="1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>
        <v>10553432</v>
      </c>
      <c r="C14" s="48"/>
      <c r="D14" s="53">
        <v>4644419</v>
      </c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379021499</v>
      </c>
      <c r="C19" s="48"/>
      <c r="D19" s="53">
        <v>-488335361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33713930</v>
      </c>
      <c r="C22" s="48"/>
      <c r="D22" s="53">
        <v>-35346076</v>
      </c>
      <c r="E22" s="47"/>
    </row>
    <row r="23" spans="1:5">
      <c r="A23" s="52" t="s">
        <v>246</v>
      </c>
      <c r="B23" s="53">
        <v>-4800025</v>
      </c>
      <c r="C23" s="48"/>
      <c r="D23" s="53">
        <v>-4369879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-31933644</v>
      </c>
      <c r="C26" s="48"/>
      <c r="D26" s="53">
        <v>-36521652</v>
      </c>
      <c r="E26" s="47"/>
    </row>
    <row r="27" spans="1:5">
      <c r="A27" s="43" t="s">
        <v>221</v>
      </c>
      <c r="B27" s="53">
        <v>-73055222</v>
      </c>
      <c r="C27" s="48"/>
      <c r="D27" s="53">
        <v>-58661264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>
        <v>-13332548</v>
      </c>
      <c r="C33" s="48"/>
      <c r="D33" s="53">
        <v>-13084888</v>
      </c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>
        <v>-5873462</v>
      </c>
      <c r="C37" s="48"/>
      <c r="D37" s="53">
        <v>-2442889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 ht="14.4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v>49239965</v>
      </c>
      <c r="C42" s="51"/>
      <c r="D42" s="50">
        <f>SUM(D9:D41)</f>
        <v>78713304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-11628228</v>
      </c>
      <c r="C44" s="48"/>
      <c r="D44" s="53">
        <v>-13330941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37611737</v>
      </c>
      <c r="C47" s="51"/>
      <c r="D47" s="50">
        <f>SUM(D42:D46)</f>
        <v>65382363</v>
      </c>
      <c r="E47" s="51"/>
    </row>
    <row r="48" spans="1:5" ht="14.4" thickBot="1">
      <c r="A48" s="55"/>
      <c r="B48" s="56"/>
      <c r="C48" s="56"/>
      <c r="D48" s="56"/>
      <c r="E48" s="48"/>
    </row>
    <row r="49" spans="1:5" ht="14.4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4.4" thickBot="1">
      <c r="A57" s="57" t="s">
        <v>243</v>
      </c>
      <c r="B57" s="62">
        <f>B47+B55</f>
        <v>37611737</v>
      </c>
      <c r="C57" s="63"/>
      <c r="D57" s="62">
        <f>D47+D55</f>
        <v>65382363</v>
      </c>
      <c r="E57" s="35"/>
    </row>
    <row r="58" spans="1:5" ht="14.4" thickTop="1">
      <c r="A58" s="60"/>
      <c r="B58" s="61"/>
      <c r="C58" s="61"/>
      <c r="D58" s="61"/>
      <c r="E58" s="35"/>
    </row>
    <row r="59" spans="1:5" ht="14.4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2025-05-16T14:31:01Z</dcterms:modified>
</cp:coreProperties>
</file>