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.xhelilaj\Downloads\"/>
    </mc:Choice>
  </mc:AlternateContent>
  <xr:revisionPtr revIDLastSave="0" documentId="13_ncr:1_{922DA30D-1D18-4CA6-82EC-471CFF934952}" xr6:coauthVersionLast="47" xr6:coauthVersionMax="47" xr10:uidLastSave="{00000000-0000-0000-0000-000000000000}"/>
  <bookViews>
    <workbookView xWindow="-120" yWindow="-120" windowWidth="29040" windowHeight="15720" xr2:uid="{D01B331B-1422-44FE-8143-105B05E4924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7" i="1" l="1"/>
  <c r="B27" i="1"/>
  <c r="C25" i="1"/>
  <c r="B25" i="1"/>
  <c r="B23" i="1"/>
  <c r="B17" i="1"/>
  <c r="C12" i="1"/>
  <c r="B12" i="1"/>
</calcChain>
</file>

<file path=xl/sharedStrings.xml><?xml version="1.0" encoding="utf-8"?>
<sst xmlns="http://schemas.openxmlformats.org/spreadsheetml/2006/main" count="26" uniqueCount="25">
  <si>
    <t>PASQYRA E TE ARDHURAVE DHE SHPENZIMEVE</t>
  </si>
  <si>
    <t>Periudha</t>
  </si>
  <si>
    <t>Raportuese</t>
  </si>
  <si>
    <t>Para ardhese</t>
  </si>
  <si>
    <t>(sipas natyres) - e detyrueshme</t>
  </si>
  <si>
    <t>Shitjet neto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</si>
  <si>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</si>
  <si>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</si>
  <si>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</si>
  <si>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</si>
  <si>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</si>
  <si>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</si>
  <si>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>Pagat</t>
  </si>
  <si>
    <t>Shpenzimet e sigurimeve shoqerore dhe shendetsore</t>
  </si>
  <si>
    <t xml:space="preserve">Amortizimi </t>
  </si>
  <si>
    <t>Shpenzime te tjera</t>
  </si>
  <si>
    <t>Fitimi/(humbja) nga veprimtarite e shfrytezimit</t>
  </si>
  <si>
    <t>Te ardhura e shpenzime financiare</t>
  </si>
  <si>
    <t>Te ardhurat/(shpenzimet) nga interesi</t>
  </si>
  <si>
    <t>Fitime/(humbje) nga kurset e kembimit</t>
  </si>
  <si>
    <t>Te tjera te ardhura/(shpenzime) financiare</t>
  </si>
  <si>
    <t>Shuma</t>
  </si>
  <si>
    <t>Fitimi/(humbja) para tatimit</t>
  </si>
  <si>
    <t>Shpenzimet e tatimit mbi fitimin</t>
  </si>
  <si>
    <t>Fitimi/(humbja) neto e periudhes financiare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</si>
</sst>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MS Sans Serif"/>
      <family val="2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</cellStyleXfs>
  <cellXfs count="44">
    <xf numFmtId="0" fontId="0" fillId="0" borderId="0" xfId="0"/>
    <xf numFmtId="0" fontId="2" fillId="0" borderId="0" xfId="3"/>
    <xf numFmtId="0" fontId="3" fillId="0" borderId="0" xfId="3" applyFont="1"/>
    <xf numFmtId="3" fontId="5" fillId="0" borderId="0" xfId="3" applyNumberFormat="1" applyFont="1" applyAlignment="1">
      <alignment horizontal="center" vertical="center"/>
    </xf>
    <xf numFmtId="0" fontId="6" fillId="0" borderId="0" xfId="3" applyFont="1" applyAlignment="1">
      <alignment vertical="center"/>
    </xf>
    <xf numFmtId="0" fontId="7" fillId="0" borderId="0" xfId="3" applyFont="1" applyAlignment="1">
      <alignment vertical="center"/>
    </xf>
    <xf numFmtId="0" fontId="8" fillId="0" borderId="0" xfId="3" applyFont="1" applyAlignment="1">
      <alignment horizontal="left" vertical="center"/>
    </xf>
    <xf numFmtId="164" fontId="9" fillId="0" borderId="0" xfId="4" applyNumberFormat="1" applyFont="1" applyBorder="1"/>
    <xf numFmtId="164" fontId="2" fillId="0" borderId="0" xfId="1" applyNumberFormat="1" applyFont="1"/>
    <xf numFmtId="164" fontId="10" fillId="0" borderId="0" xfId="4" applyNumberFormat="1" applyFont="1" applyFill="1" applyBorder="1" applyAlignment="1">
      <alignment vertical="center"/>
    </xf>
    <xf numFmtId="164" fontId="10" fillId="0" borderId="0" xfId="4" applyNumberFormat="1" applyFont="1" applyBorder="1" applyAlignment="1">
      <alignment vertical="center"/>
    </xf>
    <xf numFmtId="164" fontId="2" fillId="0" borderId="0" xfId="3" applyNumberFormat="1"/>
    <xf numFmtId="164" fontId="10" fillId="2" borderId="0" xfId="4" applyNumberFormat="1" applyFont="1" applyFill="1" applyBorder="1" applyAlignment="1">
      <alignment vertical="center"/>
    </xf>
    <xf numFmtId="0" fontId="8" fillId="0" borderId="0" xfId="3" applyFont="1" applyAlignment="1">
      <alignment horizontal="left" vertical="center" indent="3"/>
    </xf>
    <xf numFmtId="43" fontId="2" fillId="0" borderId="0" xfId="1" applyFont="1"/>
    <xf numFmtId="0" fontId="11" fillId="0" borderId="0" xfId="3" applyFont="1" applyAlignment="1">
      <alignment vertical="center"/>
    </xf>
    <xf numFmtId="164" fontId="12" fillId="0" borderId="0" xfId="4" applyNumberFormat="1" applyFont="1" applyFill="1" applyBorder="1" applyAlignment="1">
      <alignment vertical="center"/>
    </xf>
    <xf numFmtId="0" fontId="5" fillId="0" borderId="0" xfId="3" applyFont="1" applyAlignment="1">
      <alignment vertical="center"/>
    </xf>
    <xf numFmtId="0" fontId="6" fillId="0" borderId="0" xfId="3" applyFont="1" applyAlignment="1">
      <alignment horizontal="left" vertical="center"/>
    </xf>
    <xf numFmtId="164" fontId="11" fillId="0" borderId="0" xfId="4" applyNumberFormat="1" applyFont="1" applyFill="1" applyBorder="1" applyAlignment="1">
      <alignment vertical="center"/>
    </xf>
    <xf numFmtId="0" fontId="10" fillId="0" borderId="0" xfId="3" applyFont="1" applyAlignment="1">
      <alignment vertical="center"/>
    </xf>
    <xf numFmtId="164" fontId="12" fillId="3" borderId="0" xfId="4" applyNumberFormat="1" applyFont="1" applyFill="1" applyBorder="1" applyAlignment="1">
      <alignment vertical="center"/>
    </xf>
    <xf numFmtId="0" fontId="7" fillId="0" borderId="0" xfId="3" applyFont="1" applyAlignment="1">
      <alignment horizontal="left" vertical="center"/>
    </xf>
    <xf numFmtId="164" fontId="10" fillId="0" borderId="0" xfId="4" applyNumberFormat="1" applyFont="1" applyBorder="1" applyAlignment="1">
      <alignment horizontal="left" vertical="center"/>
    </xf>
    <xf numFmtId="164" fontId="12" fillId="2" borderId="0" xfId="4" applyNumberFormat="1" applyFont="1" applyFill="1" applyBorder="1" applyAlignment="1">
      <alignment vertical="center"/>
    </xf>
    <xf numFmtId="43" fontId="2" fillId="0" borderId="0" xfId="3" applyNumberFormat="1"/>
    <xf numFmtId="0" fontId="10" fillId="0" borderId="0" xfId="3" applyFont="1" applyAlignment="1">
      <alignment horizontal="left" vertical="center"/>
    </xf>
    <xf numFmtId="164" fontId="8" fillId="0" borderId="0" xfId="4" applyNumberFormat="1" applyFont="1" applyBorder="1" applyAlignment="1">
      <alignment vertical="center"/>
    </xf>
    <xf numFmtId="10" fontId="2" fillId="0" borderId="0" xfId="2" applyNumberFormat="1" applyFont="1" applyBorder="1"/>
    <xf numFmtId="0" fontId="4" fillId="0" borderId="0" xfId="3" applyFont="1" applyAlignment="1">
      <alignment horizontal="left"/>
    </xf>
    <xf numFmtId="0" fontId="2" fillId="0" borderId="0" xfId="3" applyAlignment="1">
      <alignment horizontal="left"/>
    </xf>
    <xf numFmtId="164" fontId="5" fillId="0" borderId="0" xfId="1" applyNumberFormat="1" applyFont="1" applyAlignment="1">
      <alignment horizontal="center" vertical="center"/>
    </xf>
    <xf numFmtId="164" fontId="7" fillId="0" borderId="0" xfId="1" applyNumberFormat="1" applyFont="1" applyAlignment="1">
      <alignment vertical="center"/>
    </xf>
    <xf numFmtId="164" fontId="9" fillId="0" borderId="0" xfId="1" applyNumberFormat="1" applyFont="1" applyBorder="1"/>
    <xf numFmtId="164" fontId="10" fillId="0" borderId="0" xfId="1" applyNumberFormat="1" applyFont="1" applyFill="1" applyBorder="1" applyAlignment="1">
      <alignment vertical="center"/>
    </xf>
    <xf numFmtId="164" fontId="10" fillId="0" borderId="0" xfId="1" applyNumberFormat="1" applyFont="1" applyBorder="1" applyAlignment="1">
      <alignment vertical="center"/>
    </xf>
    <xf numFmtId="164" fontId="10" fillId="2" borderId="0" xfId="1" applyNumberFormat="1" applyFont="1" applyFill="1" applyBorder="1" applyAlignment="1">
      <alignment vertical="center"/>
    </xf>
    <xf numFmtId="164" fontId="12" fillId="0" borderId="0" xfId="1" applyNumberFormat="1" applyFont="1" applyFill="1" applyBorder="1" applyAlignment="1">
      <alignment vertical="center"/>
    </xf>
    <xf numFmtId="164" fontId="11" fillId="0" borderId="0" xfId="1" applyNumberFormat="1" applyFont="1" applyFill="1" applyBorder="1" applyAlignment="1">
      <alignment vertical="center"/>
    </xf>
    <xf numFmtId="164" fontId="12" fillId="3" borderId="0" xfId="1" applyNumberFormat="1" applyFont="1" applyFill="1" applyBorder="1" applyAlignment="1">
      <alignment vertical="center"/>
    </xf>
    <xf numFmtId="164" fontId="10" fillId="0" borderId="0" xfId="1" applyNumberFormat="1" applyFont="1" applyBorder="1" applyAlignment="1">
      <alignment horizontal="left" vertical="center"/>
    </xf>
    <xf numFmtId="164" fontId="12" fillId="2" borderId="0" xfId="1" applyNumberFormat="1" applyFont="1" applyFill="1" applyBorder="1" applyAlignment="1">
      <alignment vertical="center"/>
    </xf>
    <xf numFmtId="164" fontId="8" fillId="0" borderId="0" xfId="1" applyNumberFormat="1" applyFont="1" applyBorder="1" applyAlignment="1">
      <alignment vertical="center"/>
    </xf>
    <xf numFmtId="164" fontId="13" fillId="0" borderId="0" xfId="1" applyNumberFormat="1" applyFont="1"/>
  </cellXfs>
  <cellStyles count="5">
    <cellStyle name="Comma" xfId="1" builtinId="3"/>
    <cellStyle name="Comma 485" xfId="4" xr:uid="{98139932-6AC9-4CD2-9DDD-8C37415CF9D1}"/>
    <cellStyle name="Normal" xfId="0" builtinId="0"/>
    <cellStyle name="Normal 21 2 2" xfId="3" xr:uid="{039F23C5-E95A-48F5-A5AA-13D6CC16FB8A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6440BB-FA37-4275-B66B-AFE18FEA37F3}">
  <dimension ref="A1:L32"/>
  <sheetViews>
    <sheetView tabSelected="1" workbookViewId="0">
      <selection activeCell="E20" sqref="E20"/>
    </sheetView>
  </sheetViews>
  <sheetFormatPr defaultRowHeight="15" x14ac:dyDescent="0.25"/>
  <cols>
    <col min="1" max="1" width="69.7109375" style="1" customWidth="1"/>
    <col min="2" max="2" width="13.5703125" style="8" bestFit="1" customWidth="1"/>
    <col min="3" max="3" width="12" style="1" bestFit="1" customWidth="1"/>
    <col min="4" max="4" width="9.140625" style="1"/>
    <col min="5" max="5" width="19.42578125" style="1" customWidth="1"/>
    <col min="6" max="8" width="14" style="1" bestFit="1" customWidth="1"/>
    <col min="9" max="9" width="12.140625" style="1" customWidth="1"/>
    <col min="10" max="10" width="3" style="1" bestFit="1" customWidth="1"/>
    <col min="11" max="11" width="24.7109375" style="1" bestFit="1" customWidth="1"/>
    <col min="12" max="12" width="26.140625" style="1" bestFit="1" customWidth="1"/>
    <col min="13" max="16384" width="9.140625" style="1"/>
  </cols>
  <sheetData>
    <row r="1" spans="1:12" x14ac:dyDescent="0.25">
      <c r="L1" s="2"/>
    </row>
    <row r="2" spans="1:12" ht="15" customHeight="1" x14ac:dyDescent="0.25">
      <c r="A2" s="29" t="s">
        <v>0</v>
      </c>
      <c r="B2" s="31" t="s">
        <v>1</v>
      </c>
      <c r="C2" s="3" t="s">
        <v>1</v>
      </c>
    </row>
    <row r="3" spans="1:12" ht="15" customHeight="1" x14ac:dyDescent="0.25">
      <c r="A3" s="30"/>
      <c r="B3" s="31" t="s">
        <v>2</v>
      </c>
      <c r="C3" s="3" t="s">
        <v>3</v>
      </c>
    </row>
    <row r="4" spans="1:12" x14ac:dyDescent="0.25">
      <c r="A4" s="4" t="s">
        <v>4</v>
      </c>
    </row>
    <row r="5" spans="1:12" x14ac:dyDescent="0.25">
      <c r="B5" s="32"/>
      <c r="C5" s="5"/>
    </row>
    <row r="6" spans="1:12" x14ac:dyDescent="0.25">
      <c r="A6" s="6" t="s">
        <v>5</v>
      </c>
      <c r="B6" s="33">
        <v>9780729</v>
      </c>
      <c r="C6" s="7"/>
      <c r="F6" s="8"/>
      <c r="G6" s="8"/>
      <c r="H6" s="8"/>
    </row>
    <row r="7" spans="1:12" x14ac:dyDescent="0.25">
      <c r="A7" s="6" t="s">
        <v>6</v>
      </c>
      <c r="B7" s="33"/>
      <c r="C7" s="7"/>
      <c r="F7" s="8"/>
      <c r="G7" s="8"/>
      <c r="H7" s="8"/>
    </row>
    <row r="8" spans="1:12" x14ac:dyDescent="0.25">
      <c r="A8" s="6" t="s">
        <v>7</v>
      </c>
      <c r="B8" s="33"/>
      <c r="C8" s="7"/>
      <c r="F8" s="8"/>
      <c r="G8" s="8"/>
      <c r="H8" s="8"/>
    </row>
    <row r="9" spans="1:12" x14ac:dyDescent="0.25">
      <c r="A9" s="6" t="s">
        <v>8</v>
      </c>
      <c r="B9" s="33"/>
      <c r="C9" s="7"/>
      <c r="F9" s="8"/>
      <c r="G9" s="8"/>
      <c r="H9" s="8"/>
    </row>
    <row r="10" spans="1:12" x14ac:dyDescent="0.25">
      <c r="A10" s="6" t="s">
        <v>9</v>
      </c>
      <c r="B10" s="34">
        <v>-4168937</v>
      </c>
      <c r="C10" s="10"/>
      <c r="F10" s="8"/>
      <c r="G10" s="8"/>
      <c r="H10" s="8"/>
      <c r="L10" s="11"/>
    </row>
    <row r="11" spans="1:12" x14ac:dyDescent="0.25">
      <c r="A11" s="6" t="s">
        <v>10</v>
      </c>
      <c r="B11" s="35"/>
      <c r="C11" s="10"/>
      <c r="F11" s="8"/>
      <c r="G11" s="8"/>
      <c r="H11" s="8"/>
    </row>
    <row r="12" spans="1:12" x14ac:dyDescent="0.25">
      <c r="A12" s="6" t="s">
        <v>11</v>
      </c>
      <c r="B12" s="36">
        <f>SUM(B13:B14)</f>
        <v>-1620152</v>
      </c>
      <c r="C12" s="12">
        <f>SUM(C13:C14)</f>
        <v>0</v>
      </c>
      <c r="F12" s="8"/>
      <c r="G12" s="8"/>
      <c r="H12" s="8"/>
    </row>
    <row r="13" spans="1:12" x14ac:dyDescent="0.25">
      <c r="A13" s="13" t="s">
        <v>12</v>
      </c>
      <c r="B13" s="35">
        <v>-1390637</v>
      </c>
      <c r="C13" s="10"/>
      <c r="F13" s="14"/>
      <c r="G13" s="14"/>
      <c r="H13" s="8"/>
    </row>
    <row r="14" spans="1:12" x14ac:dyDescent="0.25">
      <c r="A14" s="13" t="s">
        <v>13</v>
      </c>
      <c r="B14" s="34">
        <v>-229515</v>
      </c>
      <c r="C14" s="9"/>
      <c r="F14" s="8"/>
      <c r="G14" s="8"/>
      <c r="H14" s="8"/>
    </row>
    <row r="15" spans="1:12" x14ac:dyDescent="0.25">
      <c r="A15" s="6" t="s">
        <v>14</v>
      </c>
      <c r="B15" s="34">
        <v>-572427</v>
      </c>
      <c r="C15" s="9"/>
      <c r="F15" s="14"/>
      <c r="G15" s="8"/>
      <c r="H15" s="8"/>
    </row>
    <row r="16" spans="1:12" x14ac:dyDescent="0.25">
      <c r="A16" s="6" t="s">
        <v>15</v>
      </c>
      <c r="B16" s="34">
        <v>-334169</v>
      </c>
      <c r="C16" s="9"/>
      <c r="F16" s="8"/>
      <c r="G16" s="8"/>
      <c r="H16" s="8"/>
    </row>
    <row r="17" spans="1:12" x14ac:dyDescent="0.25">
      <c r="A17" s="15" t="s">
        <v>16</v>
      </c>
      <c r="B17" s="37">
        <f>SUM(B6:B12,B15:B16)</f>
        <v>3085044</v>
      </c>
      <c r="C17" s="16"/>
      <c r="F17" s="8"/>
      <c r="G17" s="8"/>
      <c r="H17" s="8"/>
      <c r="L17" s="11"/>
    </row>
    <row r="18" spans="1:12" x14ac:dyDescent="0.25">
      <c r="A18" s="17"/>
      <c r="B18" s="37"/>
      <c r="C18" s="16"/>
      <c r="F18" s="8"/>
      <c r="G18" s="8"/>
      <c r="H18" s="8"/>
    </row>
    <row r="19" spans="1:12" x14ac:dyDescent="0.25">
      <c r="A19" s="18" t="s">
        <v>17</v>
      </c>
      <c r="B19" s="38"/>
      <c r="C19" s="19"/>
      <c r="F19" s="8"/>
      <c r="G19" s="8"/>
      <c r="H19" s="8"/>
    </row>
    <row r="20" spans="1:12" x14ac:dyDescent="0.25">
      <c r="A20" s="20" t="s">
        <v>18</v>
      </c>
      <c r="B20" s="35"/>
      <c r="C20" s="19"/>
      <c r="F20" s="8"/>
      <c r="G20" s="8"/>
      <c r="H20" s="8"/>
    </row>
    <row r="21" spans="1:12" x14ac:dyDescent="0.25">
      <c r="A21" s="6" t="s">
        <v>19</v>
      </c>
      <c r="B21" s="35">
        <v>0</v>
      </c>
      <c r="C21" s="10"/>
      <c r="F21" s="8"/>
      <c r="G21" s="8"/>
      <c r="H21" s="8"/>
    </row>
    <row r="22" spans="1:12" x14ac:dyDescent="0.25">
      <c r="A22" s="6" t="s">
        <v>20</v>
      </c>
      <c r="B22" s="35"/>
      <c r="C22" s="10"/>
      <c r="F22" s="8"/>
      <c r="G22" s="8"/>
      <c r="H22" s="8"/>
    </row>
    <row r="23" spans="1:12" x14ac:dyDescent="0.25">
      <c r="A23" s="17" t="s">
        <v>21</v>
      </c>
      <c r="B23" s="39">
        <f>SUM(B19:B22)</f>
        <v>0</v>
      </c>
      <c r="C23" s="21"/>
      <c r="F23" s="8"/>
      <c r="G23" s="8"/>
      <c r="H23" s="8"/>
    </row>
    <row r="24" spans="1:12" x14ac:dyDescent="0.25">
      <c r="A24" s="22"/>
      <c r="B24" s="40"/>
      <c r="C24" s="23"/>
      <c r="F24" s="8"/>
      <c r="G24" s="8"/>
      <c r="H24" s="8"/>
    </row>
    <row r="25" spans="1:12" x14ac:dyDescent="0.25">
      <c r="A25" s="22" t="s">
        <v>22</v>
      </c>
      <c r="B25" s="41">
        <f>B17+B23</f>
        <v>3085044</v>
      </c>
      <c r="C25" s="24">
        <f>C17+C23</f>
        <v>0</v>
      </c>
      <c r="E25" s="25"/>
      <c r="F25" s="8"/>
      <c r="G25" s="8"/>
      <c r="H25" s="8"/>
    </row>
    <row r="26" spans="1:12" x14ac:dyDescent="0.25">
      <c r="A26" s="26" t="s">
        <v>23</v>
      </c>
      <c r="B26" s="42"/>
      <c r="C26" s="27"/>
      <c r="E26" s="25"/>
      <c r="F26" s="8"/>
      <c r="G26" s="8"/>
      <c r="H26" s="8"/>
    </row>
    <row r="27" spans="1:12" x14ac:dyDescent="0.25">
      <c r="A27" s="22" t="s">
        <v>24</v>
      </c>
      <c r="B27" s="41">
        <f>B25-B26</f>
        <v>3085044</v>
      </c>
      <c r="C27" s="24">
        <f>C25-C26</f>
        <v>0</v>
      </c>
      <c r="F27" s="8"/>
      <c r="G27" s="8"/>
      <c r="H27" s="8"/>
    </row>
    <row r="28" spans="1:12" x14ac:dyDescent="0.25">
      <c r="B28" s="43"/>
    </row>
    <row r="32" spans="1:12" x14ac:dyDescent="0.25">
      <c r="C32" s="28"/>
    </row>
  </sheetData>
  <mergeCells count="1">
    <mergeCell ref="A2:A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 Xhelilaj</dc:creator>
  <cp:lastModifiedBy>Ada Xhelilaj</cp:lastModifiedBy>
  <dcterms:created xsi:type="dcterms:W3CDTF">2024-07-29T12:14:42Z</dcterms:created>
  <dcterms:modified xsi:type="dcterms:W3CDTF">2024-07-30T07:57:52Z</dcterms:modified>
</cp:coreProperties>
</file>