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QKB BILANCE VITI 2024\Vintage 2024\"/>
    </mc:Choice>
  </mc:AlternateContent>
  <bookViews>
    <workbookView xWindow="0" yWindow="0" windowWidth="28800" windowHeight="130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<sst xmlns="http://schemas.openxmlformats.org/spreadsheetml/2006/main" count="408" uniqueCount="267">
  <si>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</si>
  <si>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</si>
  <si>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</si>
  <si>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</si>
  <si>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</si>
  <si>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</si>
  <si>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</si>
  <si>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</si>
  <si>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</si>
  <si>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</si>
  <si>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</si>
  <si>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</si>
  <si>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</si>
  <si>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</si>
  <si>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</si>
  <si>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</si>
  <si>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</si>
  <si>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</si>
  <si>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</si>
  <si>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</si>
  <si>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</si>
  <si>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</si>
  <si>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</si>
  <si>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</si>
  <si>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</si>
  <si>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</si>
  <si>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</si>
  <si>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</si>
  <si>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</si>
  <si>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</si>
  <si>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</si>
  <si>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</si>
  <si>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</si>
  <si>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</si>
  <si>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</si>
  <si>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</si>
  <si>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</si>
  <si>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</si>
  <si>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</si>
  <si>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</si>
  <si>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</si>
  <si>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</si>
  <si>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</si>
  <si>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</si>
  <si>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</si>
  <si>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</si>
  <si>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</si>
  <si>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</si>
  <si>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</si>
  <si>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</si>
  <si>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</si>
  <si>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</si>
  <si>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</si>
  <si>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</si>
  <si>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</si>
  <si>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</si>
  <si>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</si>
  <si>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</si>
  <si>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</si>
  <si>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</si>
  <si>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</si>
  <si>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</si>
  <si>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</si>
  <si>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</si>
  <si>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</si>
  <si>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</si>
  <si>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</si>
  <si>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</si>
  <si>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</si>
  <si>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</si>
  <si>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</si>
  <si>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</si>
  <si>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</si>
  <si>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</si>
  <si>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</si>
  <si>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</si>
  <si>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</si>
  <si>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</si>
  <si>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</si>
  <si>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</si>
  <si>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</si>
  <si>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</si>
  <si>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</si>
  <si>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</si>
  <si>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</si>
  <si>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</si>
  <si>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</si>
  <si>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</si>
  <si>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</si>
  <si>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</si>
  <si>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</si>
  <si>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</si>
  <si>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</si>
  <si>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</si>
  <si>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</si>
  <si>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</si>
  <si>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</si>
  <si>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</si>
  <si>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</si>
  <si>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</si>
  <si>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</si>
  <si>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</si>
  <si>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</si>
  <si>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</si>
  <si>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</si>
  <si>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</si>
  <si>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</si>
  <si>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</si>
  <si>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</si>
  <si>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</si>
  <si>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</si>
  <si>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</si>
  <si>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</si>
  <si>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</si>
  <si>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</si>
  <si>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</si>
  <si>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</si>
  <si>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</si>
  <si>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</si>
  <si>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</si>
  <si>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</si>
  <si>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</si>
  <si>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</si>
  <si>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</si>
  <si>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</si>
  <si>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</si>
  <si>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</si>
  <si>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</si>
  <si>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</si>
  <si>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</si>
  <si>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</si>
  <si>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</si>
  <si>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</si>
  <si>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</si>
  <si>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</si>
  <si>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</si>
  <si>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</si>
  <si>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</si>
  <si>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</si>
  <si>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</si>
  <si>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</si>
  <si>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</si>
  <si>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</si>
  <si>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</si>
  <si>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</si>
  <si>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</si>
  <si>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</si>
  <si>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</si>
  <si>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</si>
  <si>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</si>
  <si>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</si>
  <si>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</si>
  <si>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</si>
  <si>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</si>
  <si>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</si>
  <si>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</si>
  <si>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</si>
  <si>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</si>
  <si>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</si>
  <si>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</si>
  <si>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</si>
  <si>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</si>
  <si>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</si>
  <si>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</si>
  <si>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</si>
  <si>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</si>
  <si>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</si>
  <si>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</si>
  <si>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</si>
  <si>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</si>
  <si>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</si>
  <si>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</si>
  <si>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</si>
  <si>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</si>
  <si>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</si>
  <si>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</si>
  <si>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</si>
  <si>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</si>
  <si>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</si>
  <si>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</si>
  <si>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</si>
  <si>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</si>
  <si>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</si>
  <si>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</si>
  <si>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</si>
  <si>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</si>
  <si>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</si>
  <si>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</si>
  <si>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</si>
  <si>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</si>
  <si>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</si>
  <si>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</si>
  <si>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</si>
  <si>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</si>
  <si>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</si>
  <si>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</si>
  <si>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</si>
  <si>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</si>
  <si>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</si>
  <si>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</si>
  <si>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</si>
  <si>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</si>
  <si>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</si>
  <si>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</si>
  <si>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</si>
  <si>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</si>
  <si>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</si>
  <si>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</si>
  <si>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</si>
  <si>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</si>
  <si>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</si>
  <si>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</si>
  <si>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</si>
  <si>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</si>
  <si>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</si>
  <si>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</si>
  <si>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</si>
  <si>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</si>
  <si>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</si>
  <si>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</si>
  <si>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</si>
  <si>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</si>
  <si>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</si>
  <si>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</si>
  <si>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</si>
  <si>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</si>
  <si>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</si>
  <si>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</si>
  <si>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</si>
  <si>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</si>
  <si>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</si>
  <si>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</si>
  <si>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</si>
  <si>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</si>
  <si>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</si>
  <si>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</si>
  <si>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</si>
  <si>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</si>
  <si>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</si>
  <si>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</si>
  <si>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</si>
  <si>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</si>
  <si>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</si>
  <si>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</si>
  <si>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</si>
  <si>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</si>
  <si>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</si>
  <si>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</si>
  <si>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</si>
  <si>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</si>
  <si>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</si>
  <si>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</si>
  <si>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</si>
  <si>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</si>
  <si>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</si>
  <si>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</si>
  <si>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</si>
  <si>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</si>
  <si>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</si>
  <si>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</si>
  <si>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</si>
  <si>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</si>
  <si>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VINTAGE Shpk</t>
  </si>
  <si>
    <t>NIPT K71412502W</t>
  </si>
  <si>
    <t>Renia dhe (zhvleresimi) dhe amortizimi</t>
  </si>
  <si>
    <t xml:space="preserve">Shpenzime konsumi </t>
  </si>
  <si>
    <t>Te ardhurat dhe shpenzimet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</si>
</sst>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40" sqref="H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261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237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256</v>
      </c>
      <c r="B10" s="64">
        <v>49760946</v>
      </c>
      <c r="C10" s="52"/>
      <c r="D10" s="64">
        <v>30637445</v>
      </c>
      <c r="E10" s="51"/>
      <c r="F10" s="42"/>
    </row>
    <row r="11" spans="1:6">
      <c r="A11" s="63" t="s">
        <v>258</v>
      </c>
      <c r="B11" s="64"/>
      <c r="C11" s="52"/>
      <c r="D11" s="64"/>
      <c r="E11" s="51"/>
      <c r="F11" s="42"/>
    </row>
    <row r="12" spans="1:6">
      <c r="A12" s="63" t="s">
        <v>259</v>
      </c>
      <c r="B12" s="64"/>
      <c r="C12" s="52"/>
      <c r="D12" s="64"/>
      <c r="E12" s="51"/>
      <c r="F12" s="42"/>
    </row>
    <row r="13" spans="1:6">
      <c r="A13" s="63" t="s">
        <v>260</v>
      </c>
      <c r="B13" s="64"/>
      <c r="C13" s="52"/>
      <c r="D13" s="64"/>
      <c r="E13" s="51"/>
      <c r="F13" s="42"/>
    </row>
    <row r="14" spans="1:6">
      <c r="A14" s="63" t="s">
        <v>257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-36405608</v>
      </c>
      <c r="C19" s="52"/>
      <c r="D19" s="64">
        <v>-25820240</v>
      </c>
      <c r="E19" s="51"/>
      <c r="F19" s="42"/>
    </row>
    <row r="20" spans="1:6">
      <c r="A20" s="63" t="s">
        <v>242</v>
      </c>
      <c r="B20" s="64">
        <v>-2962338</v>
      </c>
      <c r="C20" s="52"/>
      <c r="D20" s="64">
        <v>-2360159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-2455400</v>
      </c>
      <c r="C22" s="52"/>
      <c r="D22" s="64">
        <v>-2082000</v>
      </c>
      <c r="E22" s="51"/>
      <c r="F22" s="42"/>
    </row>
    <row r="23" spans="1:6">
      <c r="A23" s="63" t="s">
        <v>244</v>
      </c>
      <c r="B23" s="64">
        <v>-410052</v>
      </c>
      <c r="C23" s="52"/>
      <c r="D23" s="64">
        <v>-265577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264</v>
      </c>
      <c r="B25" s="64">
        <v>-234096</v>
      </c>
      <c r="C25" s="52"/>
      <c r="D25" s="64">
        <v>-63975</v>
      </c>
      <c r="E25" s="51"/>
      <c r="F25" s="42"/>
    </row>
    <row r="26" spans="1:6">
      <c r="A26" s="45" t="s">
        <v>265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v>0</v>
      </c>
      <c r="C27" s="52"/>
      <c r="D27" s="64">
        <v>-4080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266</v>
      </c>
      <c r="B31" s="64">
        <v>-13777</v>
      </c>
      <c r="C31" s="52"/>
      <c r="D31" s="64">
        <v>993384</v>
      </c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7279675</v>
      </c>
      <c r="C42" s="55"/>
      <c r="D42" s="54">
        <f>SUM(D9:D41)</f>
        <v>1034798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-1091951</v>
      </c>
      <c r="C44" s="52"/>
      <c r="D44" s="64">
        <v>-155832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6187724</v>
      </c>
      <c r="C47" s="58"/>
      <c r="D47" s="67">
        <f>SUM(D42:D46)</f>
        <v>878966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6187724</v>
      </c>
      <c r="C57" s="77"/>
      <c r="D57" s="76">
        <f>D47+D55</f>
        <v>878966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2024-07-01T09:50:50Z</dcterms:modified>
</cp:coreProperties>
</file>