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ra 2023\Geo point 2023\"/>
    </mc:Choice>
  </mc:AlternateContent>
  <bookViews>
    <workbookView xWindow="0" yWindow="0" windowWidth="28800" windowHeight="1233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<sst xmlns="http://schemas.openxmlformats.org/spreadsheetml/2006/main" count="406" uniqueCount="264">
  <si>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</si>
  <si>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</si>
  <si>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</si>
  <si>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</si>
  <si>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</si>
  <si>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</si>
  <si>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</si>
  <si>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</si>
  <si>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</si>
  <si>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</si>
  <si>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</si>
  <si>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</si>
  <si>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</si>
  <si>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</si>
  <si>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</si>
  <si>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</si>
  <si>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</si>
  <si>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</si>
  <si>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</si>
  <si>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</si>
  <si>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</si>
  <si>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</si>
  <si>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</si>
  <si>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</si>
  <si>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</si>
  <si>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</si>
  <si>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</si>
  <si>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</si>
  <si>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</si>
  <si>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</si>
  <si>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</si>
  <si>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</si>
  <si>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</si>
  <si>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</si>
  <si>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</si>
  <si>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</si>
  <si>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</si>
  <si>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</si>
  <si>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</si>
  <si>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</si>
  <si>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</si>
  <si>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</si>
  <si>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</si>
  <si>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</si>
  <si>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</si>
  <si>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</si>
  <si>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</si>
  <si>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</si>
  <si>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</si>
  <si>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</si>
  <si>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</si>
  <si>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</si>
  <si>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</si>
  <si>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</si>
  <si>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</si>
  <si>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</si>
  <si>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</si>
  <si>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</si>
  <si>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</si>
  <si>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</si>
  <si>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</si>
  <si>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</si>
  <si>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</si>
  <si>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</si>
  <si>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</si>
  <si>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</si>
  <si>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</si>
  <si>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</si>
  <si>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</si>
  <si>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</si>
  <si>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</si>
  <si>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</si>
  <si>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</si>
  <si>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</si>
  <si>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</si>
  <si>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</si>
  <si>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</si>
  <si>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</si>
  <si>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</si>
  <si>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</si>
  <si>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</si>
  <si>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</si>
  <si>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</si>
  <si>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</si>
  <si>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</si>
  <si>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</si>
  <si>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</si>
  <si>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</si>
  <si>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</si>
  <si>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</si>
  <si>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</si>
  <si>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</si>
  <si>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</si>
  <si>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</si>
  <si>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</si>
  <si>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</si>
  <si>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</si>
  <si>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</si>
  <si>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</si>
  <si>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</si>
  <si>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</si>
  <si>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</si>
  <si>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</si>
  <si>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</si>
  <si>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</si>
  <si>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</si>
  <si>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</si>
  <si>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</si>
  <si>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</si>
  <si>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</si>
  <si>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</si>
  <si>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</si>
  <si>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</si>
  <si>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</si>
  <si>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</si>
  <si>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</si>
  <si>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</si>
  <si>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</si>
  <si>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</si>
  <si>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</si>
  <si>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</si>
  <si>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</si>
  <si>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</si>
  <si>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</si>
  <si>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</si>
  <si>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</si>
  <si>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</si>
  <si>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</si>
  <si>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</si>
  <si>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</si>
  <si>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</si>
  <si>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</si>
  <si>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</si>
  <si>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</si>
  <si>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</si>
  <si>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</si>
  <si>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</si>
  <si>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</si>
  <si>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</si>
  <si>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</si>
  <si>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</si>
  <si>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</si>
  <si>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</si>
  <si>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</si>
  <si>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</si>
  <si>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</si>
  <si>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</si>
  <si>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</si>
  <si>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</si>
  <si>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</si>
  <si>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</si>
  <si>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</si>
  <si>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</si>
  <si>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</si>
  <si>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</si>
  <si>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</si>
  <si>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</si>
  <si>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</si>
  <si>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</si>
  <si>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</si>
  <si>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</si>
  <si>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</si>
  <si>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</si>
  <si>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</si>
  <si>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</si>
  <si>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</si>
  <si>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</si>
  <si>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</si>
  <si>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</si>
  <si>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</si>
  <si>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</si>
  <si>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</si>
  <si>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</si>
  <si>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</si>
  <si>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</si>
  <si>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</si>
  <si>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</si>
  <si>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</si>
  <si>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</si>
  <si>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</si>
  <si>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</si>
  <si>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</si>
  <si>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</si>
  <si>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</si>
  <si>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</si>
  <si>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</si>
  <si>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</si>
  <si>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</si>
  <si>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</si>
  <si>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</si>
  <si>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</si>
  <si>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</si>
  <si>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</si>
  <si>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</si>
  <si>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</si>
  <si>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</si>
  <si>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</si>
  <si>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</si>
  <si>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</si>
  <si>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</si>
  <si>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</si>
  <si>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</si>
  <si>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</si>
  <si>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</si>
  <si>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</si>
  <si>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</si>
  <si>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</si>
  <si>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</si>
  <si>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</si>
  <si>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</si>
  <si>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</si>
  <si>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</si>
  <si>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</si>
  <si>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</si>
  <si>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</si>
  <si>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</si>
  <si>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</si>
  <si>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</si>
  <si>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</si>
  <si>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</si>
  <si>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</si>
  <si>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</si>
  <si>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</si>
  <si>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</si>
  <si>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</si>
  <si>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</si>
  <si>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</si>
  <si>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</si>
  <si>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</si>
  <si>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</si>
  <si>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</si>
  <si>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</si>
  <si>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</si>
  <si>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</si>
  <si>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</si>
  <si>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</si>
  <si>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</si>
  <si>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</si>
  <si>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</si>
  <si>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</si>
  <si>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</si>
  <si>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</si>
  <si>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</si>
  <si>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</si>
  <si>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</si>
  <si>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</si>
  <si>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</si>
  <si>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</si>
  <si>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</si>
  <si>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</si>
  <si>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</si>
  <si>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</si>
  <si>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</si>
  <si>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</si>
  <si>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</si>
  <si>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</si>
  <si>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</si>
  <si>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</si>
  <si>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</si>
  <si>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</si>
  <si>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Pasqyrat financiare te vitit 2022</t>
  </si>
  <si>
    <t>"GEO POINT- AL"</t>
  </si>
  <si>
    <t>NIPT L31615004D</t>
  </si>
  <si>
    <t>Pasqyra e Performances (sipas funksionit)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</si>
</sst>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5" sqref="A3:A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260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20784097</v>
      </c>
      <c r="C11" s="41"/>
      <c r="D11" s="44">
        <v>33974494</v>
      </c>
      <c r="E11" s="47" t="s">
        <v>248</v>
      </c>
      <c r="G11" s="38"/>
      <c r="H11" s="38"/>
    </row>
    <row r="12" spans="1:8">
      <c r="A12" s="43" t="s">
        <v>245</v>
      </c>
      <c r="B12" s="44">
        <v>20971038</v>
      </c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>
        <v>697437</v>
      </c>
      <c r="E15" s="47" t="s">
        <v>250</v>
      </c>
      <c r="G15" s="38"/>
      <c r="H15" s="38"/>
    </row>
    <row r="16" spans="1:8">
      <c r="A16" s="77" t="s">
        <v>258</v>
      </c>
      <c r="B16" s="64">
        <v>-583721</v>
      </c>
      <c r="C16" s="65"/>
      <c r="D16" s="64">
        <v>-11761311</v>
      </c>
    </row>
    <row r="17" spans="1:10">
      <c r="A17" s="77" t="s">
        <v>257</v>
      </c>
      <c r="B17" s="70">
        <f>SUM(B11:B16)</f>
        <v>41171414</v>
      </c>
      <c r="C17" s="70"/>
      <c r="D17" s="70">
        <f>SUM(D11:D16)</f>
        <v>22910620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-24083089</v>
      </c>
      <c r="C19" s="65"/>
      <c r="D19" s="76">
        <v>-12426730</v>
      </c>
    </row>
    <row r="20" spans="1:10">
      <c r="A20" s="77" t="s">
        <v>255</v>
      </c>
      <c r="B20" s="76">
        <v>-10778570</v>
      </c>
      <c r="C20" s="65"/>
      <c r="D20" s="76">
        <v>-5539962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>
        <v>677656</v>
      </c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-94787</v>
      </c>
      <c r="C31" s="74"/>
      <c r="D31" s="76">
        <v>-47915</v>
      </c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>
        <v>-492035</v>
      </c>
    </row>
    <row r="36" spans="1:5">
      <c r="A36" s="71" t="s">
        <v>216</v>
      </c>
      <c r="B36" s="69">
        <f>SUM(B17:B35)</f>
        <v>6892624</v>
      </c>
      <c r="C36" s="70"/>
      <c r="D36" s="69">
        <f>SUM(D17:D35)</f>
        <v>4403978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-1044840</v>
      </c>
      <c r="C38" s="65"/>
      <c r="D38" s="66">
        <v>-731496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5847784</v>
      </c>
      <c r="C41" s="63"/>
      <c r="D41" s="62">
        <f>SUM(D36:D40)</f>
        <v>3672482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>
        <v>36525</v>
      </c>
      <c r="C44" s="42"/>
      <c r="D44" s="61">
        <v>-19370</v>
      </c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>
        <v>843</v>
      </c>
      <c r="C48" s="42"/>
      <c r="D48" s="61"/>
    </row>
    <row r="49" spans="1:4">
      <c r="A49" s="58" t="s">
        <v>230</v>
      </c>
      <c r="B49" s="59">
        <f>SUM(B44:B48)</f>
        <v>37368</v>
      </c>
      <c r="C49" s="60"/>
      <c r="D49" s="59">
        <f>SUM(D44:D48)</f>
        <v>-19370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5885152</v>
      </c>
      <c r="C51" s="57"/>
      <c r="D51" s="56">
        <f>D41+D49</f>
        <v>3653112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2023-07-10T11:50:21Z</dcterms:modified>
</cp:coreProperties>
</file>