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/>
  <c r="B42"/>
  <c r="B47" s="1"/>
  <c r="B57" s="1"/>
  <c r="D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<sst xmlns="http://schemas.openxmlformats.org/spreadsheetml/2006/main" count="412" uniqueCount="269">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</sst>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H49" sqref="H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>
        <v>804212595</v>
      </c>
      <c r="C11" s="52"/>
      <c r="D11" s="64">
        <v>660978473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-707975405</v>
      </c>
      <c r="C19" s="52"/>
      <c r="D19" s="64">
        <v>-554707105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-9375100</v>
      </c>
      <c r="C22" s="52"/>
      <c r="D22" s="64">
        <v>-9270000</v>
      </c>
      <c r="E22" s="51"/>
      <c r="F22" s="42"/>
    </row>
    <row r="23" spans="1:6">
      <c r="A23" s="63" t="s">
        <v>246</v>
      </c>
      <c r="B23" s="64">
        <v>-1564631</v>
      </c>
      <c r="C23" s="52"/>
      <c r="D23" s="64">
        <v>-1548091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-9401919</v>
      </c>
      <c r="C26" s="52"/>
      <c r="D26" s="64">
        <v>-8663578</v>
      </c>
      <c r="E26" s="51"/>
      <c r="F26" s="42"/>
    </row>
    <row r="27" spans="1:6">
      <c r="A27" s="45" t="s">
        <v>221</v>
      </c>
      <c r="B27" s="64">
        <v>-26687683</v>
      </c>
      <c r="C27" s="52"/>
      <c r="D27" s="64">
        <v>-17389673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18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>
        <v>1761774</v>
      </c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-186599</v>
      </c>
      <c r="C38" s="52"/>
      <c r="D38" s="64">
        <v>-347620</v>
      </c>
      <c r="E38" s="51"/>
      <c r="F38" s="42"/>
    </row>
    <row r="39" spans="1:6">
      <c r="A39" s="63" t="s">
        <v>253</v>
      </c>
      <c r="B39" s="64">
        <v>-521552</v>
      </c>
      <c r="C39" s="52"/>
      <c r="D39" s="64">
        <v>-1065010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48499706</v>
      </c>
      <c r="C42" s="55"/>
      <c r="D42" s="54">
        <f>SUM(D9:D41)</f>
        <v>69749188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-7298686</v>
      </c>
      <c r="C44" s="52"/>
      <c r="D44" s="64">
        <v>-10459734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41201020</v>
      </c>
      <c r="C47" s="58"/>
      <c r="D47" s="67">
        <f>SUM(D42:D46)</f>
        <v>59289454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41201020</v>
      </c>
      <c r="C57" s="77"/>
      <c r="D57" s="76">
        <f>D47+D55</f>
        <v>59289454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2024-11-15T14:54:23Z</dcterms:modified>
</cp:coreProperties>
</file>