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vvital Pasqyrat Financiare 2022 Ina\"/>
    </mc:Choice>
  </mc:AlternateContent>
  <xr:revisionPtr revIDLastSave="0" documentId="13_ncr:1_{2F184068-E4D2-482E-843E-37A5E7E85DC9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8" l="1"/>
  <c r="B42" i="18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<sst xmlns="http://schemas.openxmlformats.org/spreadsheetml/2006/main" count="414" uniqueCount="271">
  <si>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</si>
  <si>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</si>
  <si>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</si>
  <si>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</si>
  <si>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</si>
  <si>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</si>
  <si>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</si>
  <si>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</si>
  <si>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</si>
  <si>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</si>
  <si>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</si>
  <si>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</si>
  <si>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</si>
  <si>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</si>
  <si>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</si>
  <si>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</si>
  <si>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</si>
  <si>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</si>
  <si>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</si>
  <si>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</si>
  <si>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</si>
  <si>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</si>
  <si>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</si>
  <si>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</si>
  <si>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</si>
  <si>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</si>
  <si>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</si>
  <si>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</si>
  <si>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</si>
  <si>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</si>
  <si>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</si>
  <si>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</si>
  <si>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</si>
  <si>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</si>
  <si>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</si>
  <si>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</si>
  <si>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</si>
  <si>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</si>
  <si>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</si>
  <si>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</si>
  <si>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</si>
  <si>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</si>
  <si>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</si>
  <si>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</si>
  <si>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</si>
  <si>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</si>
  <si>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</si>
  <si>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</si>
  <si>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</si>
  <si>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</si>
  <si>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</si>
  <si>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</si>
  <si>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</si>
  <si>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</si>
  <si>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</si>
  <si>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</si>
  <si>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</si>
  <si>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</si>
  <si>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</si>
  <si>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</si>
  <si>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</si>
  <si>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</si>
  <si>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</si>
  <si>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</si>
  <si>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</si>
  <si>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</si>
  <si>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</si>
  <si>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</si>
  <si>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</si>
  <si>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</si>
  <si>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</si>
  <si>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</si>
  <si>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</si>
  <si>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</si>
  <si>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</si>
  <si>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</si>
  <si>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</si>
  <si>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</si>
  <si>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</si>
  <si>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</si>
  <si>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</si>
  <si>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</si>
  <si>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</si>
  <si>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</si>
  <si>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</si>
  <si>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</si>
  <si>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</si>
  <si>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</si>
  <si>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</si>
  <si>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</si>
  <si>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</si>
  <si>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</si>
  <si>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</si>
  <si>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</si>
  <si>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</si>
  <si>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</si>
  <si>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</si>
  <si>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</si>
  <si>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</si>
  <si>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</si>
  <si>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</si>
  <si>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</si>
  <si>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</si>
  <si>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</si>
  <si>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</si>
  <si>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</si>
  <si>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</si>
  <si>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</si>
  <si>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</si>
  <si>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</si>
  <si>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</si>
  <si>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</si>
  <si>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</si>
  <si>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</si>
  <si>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</si>
  <si>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</si>
  <si>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</si>
  <si>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</si>
  <si>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</si>
  <si>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</si>
  <si>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</si>
  <si>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</si>
  <si>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</si>
  <si>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</si>
  <si>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</si>
  <si>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</si>
  <si>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</si>
  <si>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</si>
  <si>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</si>
  <si>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</si>
  <si>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</si>
  <si>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</si>
  <si>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</si>
  <si>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</si>
  <si>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</si>
  <si>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</si>
  <si>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</si>
  <si>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</si>
  <si>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</si>
  <si>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</si>
  <si>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</si>
  <si>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</si>
  <si>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</si>
  <si>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</si>
  <si>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</si>
  <si>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</si>
  <si>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</si>
  <si>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</si>
  <si>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</si>
  <si>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</si>
  <si>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</si>
  <si>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</si>
  <si>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</si>
  <si>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</si>
  <si>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</si>
  <si>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</si>
  <si>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</si>
  <si>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</si>
  <si>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</si>
  <si>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</si>
  <si>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</si>
  <si>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</si>
  <si>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</si>
  <si>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</si>
  <si>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</si>
  <si>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</si>
  <si>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</si>
  <si>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</si>
  <si>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</si>
  <si>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</si>
  <si>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</si>
  <si>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</si>
  <si>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</si>
  <si>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</si>
  <si>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</si>
  <si>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</si>
  <si>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</si>
  <si>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</si>
  <si>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</si>
  <si>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</si>
  <si>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</si>
  <si>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</si>
  <si>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</si>
  <si>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</si>
  <si>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</si>
  <si>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</si>
  <si>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</si>
  <si>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</si>
  <si>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</si>
  <si>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</si>
  <si>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</si>
  <si>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</si>
  <si>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</si>
  <si>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</si>
  <si>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</si>
  <si>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</si>
  <si>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</si>
  <si>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</si>
  <si>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</si>
  <si>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</si>
  <si>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</si>
  <si>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</si>
  <si>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</si>
  <si>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</si>
  <si>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</si>
  <si>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</si>
  <si>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</si>
  <si>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</si>
  <si>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</si>
  <si>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</si>
  <si>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</si>
  <si>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</si>
  <si>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</si>
  <si>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</si>
  <si>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</si>
  <si>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</si>
  <si>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</si>
  <si>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</si>
  <si>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</si>
  <si>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</si>
  <si>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</si>
  <si>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</si>
  <si>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</si>
  <si>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</si>
  <si>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</si>
  <si>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</si>
  <si>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</si>
  <si>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</si>
  <si>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</si>
  <si>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</si>
  <si>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</si>
  <si>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</si>
  <si>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</si>
  <si>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</si>
  <si>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</si>
  <si>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</si>
  <si>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</si>
  <si>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</si>
  <si>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</si>
  <si>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</si>
  <si>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</si>
  <si>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</si>
  <si>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</si>
  <si>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</si>
  <si>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</si>
  <si>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</si>
  <si>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</si>
  <si>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</si>
  <si>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</si>
  <si>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</si>
  <si>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</si>
  <si>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</si>
  <si>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</si>
  <si>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</si>
  <si>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</si>
  <si>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</si>
  <si>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</si>
  <si>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</si>
  <si>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</si>
  <si>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</si>
  <si>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</si>
  <si>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</si>
  <si>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</si>
  <si>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</si>
  <si>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</si>
  <si>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</si>
  <si>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</si>
  <si>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</si>
  <si>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</si>
  <si>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OVVITAL SHPK</t>
  </si>
  <si>
    <t>K02023501G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</si>
</sst>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I25" sqref="I2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338778671</v>
      </c>
      <c r="C10" s="48"/>
      <c r="D10" s="53">
        <v>290634180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>
        <v>4268011</v>
      </c>
      <c r="C15" s="48"/>
      <c r="D15" s="53">
        <v>22538071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-264791917</v>
      </c>
      <c r="C19" s="48"/>
      <c r="D19" s="53">
        <v>-253087932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-25525521</v>
      </c>
      <c r="C22" s="48"/>
      <c r="D22" s="53">
        <v>-25261158</v>
      </c>
      <c r="E22" s="47"/>
      <c r="F22" s="40"/>
    </row>
    <row r="23" spans="1:6">
      <c r="A23" s="52" t="s">
        <v>247</v>
      </c>
      <c r="B23" s="53">
        <v>-4167907</v>
      </c>
      <c r="C23" s="48"/>
      <c r="D23" s="53">
        <v>-4156782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-24259737</v>
      </c>
      <c r="C26" s="48"/>
      <c r="D26" s="53">
        <v>-1518821</v>
      </c>
      <c r="E26" s="47"/>
      <c r="F26" s="40"/>
    </row>
    <row r="27" spans="1:6">
      <c r="A27" s="43" t="s">
        <v>221</v>
      </c>
      <c r="B27" s="53">
        <v>-18524679</v>
      </c>
      <c r="C27" s="48"/>
      <c r="D27" s="53">
        <v>-8319697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5776921</v>
      </c>
      <c r="C42" s="51"/>
      <c r="D42" s="50">
        <f>SUM(D9:D41)</f>
        <v>20827861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-899220</v>
      </c>
      <c r="C44" s="48"/>
      <c r="D44" s="53">
        <v>-3135289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4877701</v>
      </c>
      <c r="C47" s="51"/>
      <c r="D47" s="50">
        <f>SUM(D42:D46)</f>
        <v>17692572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4877701</v>
      </c>
      <c r="C57" s="63"/>
      <c r="D57" s="62">
        <f>D47+D55</f>
        <v>17692572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C6446DD-BAA8-4084-8706-4EC7FA053E0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611655C-AD18-4DAD-A13F-119D8E23AE6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63EE313-DAF1-4D24-A6D0-7BDFD7F5B66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2023-07-24T12:55:14Z</dcterms:modified>
</cp:coreProperties>
</file>