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esktop\Desktop DT 13.12.18\Emi\ECO Riciklim\2020\Mbyllja e fund viit\Dorezim dt 15-03-21\Qkb\"/>
    </mc:Choice>
  </mc:AlternateContent>
  <xr:revisionPtr revIDLastSave="0" documentId="13_ncr:1_{942BE5A2-ACB8-4119-85E1-0F19D9C94D81}" xr6:coauthVersionLast="47" xr6:coauthVersionMax="47" xr10:uidLastSave="{00000000-0000-0000-0000-000000000000}"/>
  <bookViews>
    <workbookView xWindow="-108" yWindow="-108" windowWidth="23256" windowHeight="12576" xr2:uid="{AA75C010-03E5-435E-A5AB-5FB188D07C65}"/>
  </bookViews>
  <sheets>
    <sheet name="Performanca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B55" i="1"/>
  <c r="C42" i="1"/>
  <c r="C47" i="1" s="1"/>
  <c r="C57" i="1" s="1"/>
  <c r="B42" i="1"/>
  <c r="B47" i="1" s="1"/>
  <c r="B57" i="1" s="1"/>
  <c r="A3" i="1"/>
  <c r="A2" i="1"/>
</calcChain>
</file>

<file path=xl/sharedStrings.xml><?xml version="1.0" encoding="utf-8"?>
<sst xmlns="http://schemas.openxmlformats.org/spreadsheetml/2006/main" count="66" uniqueCount="63">
  <si>
    <t>Pasqyrat financiare te vitit</t>
  </si>
  <si>
    <t>Lek/Mije Lek/Miljon Lek</t>
  </si>
  <si>
    <t>Lek</t>
  </si>
  <si>
    <r>
      <t xml:space="preserve">Pasqyra e Performances </t>
    </r>
    <r>
      <rPr>
        <b/>
        <i/>
        <u/>
        <sz val="11"/>
        <color indexed="8"/>
        <rFont val="Times New Roman"/>
        <family val="1"/>
        <charset val="238"/>
      </rPr>
      <t>(sipas natyres)</t>
    </r>
  </si>
  <si>
    <t>Leke</t>
  </si>
  <si>
    <t>Periudha</t>
  </si>
  <si>
    <t>Raportuese                     31 Dhjetor 2020</t>
  </si>
  <si>
    <t>Para ardhese                                   31 Dhjetor 2019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</si>
  <si>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</si>
  <si>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</si>
  <si>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</si>
  <si>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</si>
  <si>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</si>
  <si>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</si>
  <si>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</si>
  <si>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</si>
  <si>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</si>
  <si>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</si>
  <si>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</si>
  <si>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</si>
  <si>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</si>
  <si>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</si>
  <si>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Lenda e pare, materiale te konsumueshme e punetori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</si>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</sst>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;\-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i/>
      <u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17" fillId="0" borderId="0"/>
    <xf numFmtId="0" fontId="19" fillId="0" borderId="0"/>
  </cellStyleXfs>
  <cellXfs count="44">
    <xf numFmtId="0" fontId="0" fillId="0" borderId="0" xfId="0"/>
    <xf numFmtId="0" fontId="3" fillId="2" borderId="0" xfId="3" applyFont="1" applyFill="1"/>
    <xf numFmtId="0" fontId="4" fillId="2" borderId="0" xfId="1" applyNumberFormat="1" applyFont="1" applyFill="1" applyBorder="1" applyAlignment="1" applyProtection="1"/>
    <xf numFmtId="0" fontId="4" fillId="2" borderId="0" xfId="1" applyNumberFormat="1" applyFont="1" applyFill="1" applyBorder="1" applyAlignment="1" applyProtection="1">
      <alignment horizontal="center"/>
    </xf>
    <xf numFmtId="0" fontId="4" fillId="2" borderId="0" xfId="0" applyFont="1" applyFill="1" applyAlignment="1">
      <alignment horizontal="center"/>
    </xf>
    <xf numFmtId="165" fontId="4" fillId="2" borderId="0" xfId="1" applyNumberFormat="1" applyFont="1" applyFill="1" applyBorder="1" applyAlignment="1" applyProtection="1"/>
    <xf numFmtId="0" fontId="4" fillId="2" borderId="0" xfId="0" applyFont="1" applyFill="1"/>
    <xf numFmtId="0" fontId="5" fillId="2" borderId="0" xfId="3" applyFont="1" applyFill="1"/>
    <xf numFmtId="0" fontId="6" fillId="2" borderId="0" xfId="0" applyFont="1" applyFill="1"/>
    <xf numFmtId="0" fontId="8" fillId="2" borderId="0" xfId="0" applyFont="1" applyFill="1"/>
    <xf numFmtId="3" fontId="9" fillId="2" borderId="0" xfId="0" applyNumberFormat="1" applyFont="1" applyFill="1" applyAlignment="1">
      <alignment horizontal="center" vertical="center"/>
    </xf>
    <xf numFmtId="164" fontId="9" fillId="2" borderId="0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wrapText="1"/>
    </xf>
    <xf numFmtId="165" fontId="4" fillId="2" borderId="0" xfId="1" applyNumberFormat="1" applyFont="1" applyFill="1" applyBorder="1" applyAlignment="1" applyProtection="1">
      <alignment horizontal="right" wrapText="1"/>
    </xf>
    <xf numFmtId="37" fontId="4" fillId="2" borderId="0" xfId="1" applyNumberFormat="1" applyFont="1" applyFill="1" applyBorder="1" applyAlignment="1" applyProtection="1">
      <alignment horizontal="right" wrapText="1"/>
    </xf>
    <xf numFmtId="0" fontId="12" fillId="2" borderId="0" xfId="0" applyFont="1" applyFill="1"/>
    <xf numFmtId="0" fontId="13" fillId="2" borderId="0" xfId="0" applyFont="1" applyFill="1" applyAlignment="1">
      <alignment horizontal="left" wrapText="1" indent="2"/>
    </xf>
    <xf numFmtId="0" fontId="13" fillId="2" borderId="0" xfId="0" applyFont="1" applyFill="1"/>
    <xf numFmtId="166" fontId="4" fillId="2" borderId="0" xfId="0" applyNumberFormat="1" applyFont="1" applyFill="1"/>
    <xf numFmtId="0" fontId="11" fillId="2" borderId="0" xfId="0" applyFont="1" applyFill="1"/>
    <xf numFmtId="0" fontId="13" fillId="2" borderId="0" xfId="0" applyFont="1" applyFill="1" applyAlignment="1">
      <alignment horizontal="center" wrapText="1"/>
    </xf>
    <xf numFmtId="165" fontId="3" fillId="2" borderId="1" xfId="1" applyNumberFormat="1" applyFont="1" applyFill="1" applyBorder="1" applyAlignment="1">
      <alignment horizontal="right"/>
    </xf>
    <xf numFmtId="37" fontId="3" fillId="2" borderId="0" xfId="0" applyNumberFormat="1" applyFont="1" applyFill="1" applyAlignment="1">
      <alignment horizontal="right"/>
    </xf>
    <xf numFmtId="165" fontId="3" fillId="2" borderId="0" xfId="1" applyNumberFormat="1" applyFont="1" applyFill="1" applyBorder="1" applyAlignment="1">
      <alignment horizontal="right"/>
    </xf>
    <xf numFmtId="164" fontId="4" fillId="2" borderId="0" xfId="1" applyFont="1" applyFill="1" applyBorder="1" applyAlignment="1" applyProtection="1"/>
    <xf numFmtId="9" fontId="4" fillId="2" borderId="0" xfId="2" applyFont="1" applyFill="1" applyBorder="1" applyAlignment="1" applyProtection="1"/>
    <xf numFmtId="0" fontId="11" fillId="2" borderId="2" xfId="0" applyFont="1" applyFill="1" applyBorder="1" applyAlignment="1">
      <alignment wrapText="1"/>
    </xf>
    <xf numFmtId="166" fontId="8" fillId="2" borderId="2" xfId="0" applyNumberFormat="1" applyFont="1" applyFill="1" applyBorder="1" applyAlignment="1">
      <alignment horizontal="right"/>
    </xf>
    <xf numFmtId="37" fontId="8" fillId="2" borderId="0" xfId="0" applyNumberFormat="1" applyFont="1" applyFill="1" applyAlignment="1">
      <alignment horizontal="right"/>
    </xf>
    <xf numFmtId="0" fontId="11" fillId="2" borderId="0" xfId="4" applyFont="1" applyFill="1" applyAlignment="1">
      <alignment wrapText="1"/>
    </xf>
    <xf numFmtId="166" fontId="14" fillId="2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2" borderId="0" xfId="5" applyFont="1" applyFill="1" applyAlignment="1">
      <alignment horizontal="center"/>
    </xf>
    <xf numFmtId="37" fontId="9" fillId="2" borderId="1" xfId="4" applyNumberFormat="1" applyFont="1" applyFill="1" applyBorder="1" applyAlignment="1">
      <alignment horizontal="right" vertical="center"/>
    </xf>
    <xf numFmtId="0" fontId="14" fillId="2" borderId="0" xfId="4" applyFont="1" applyFill="1" applyAlignment="1">
      <alignment wrapText="1"/>
    </xf>
    <xf numFmtId="37" fontId="8" fillId="2" borderId="0" xfId="4" applyNumberFormat="1" applyFont="1" applyFill="1" applyAlignment="1">
      <alignment horizontal="right"/>
    </xf>
    <xf numFmtId="37" fontId="3" fillId="2" borderId="2" xfId="4" applyNumberFormat="1" applyFont="1" applyFill="1" applyBorder="1" applyAlignment="1">
      <alignment horizontal="right"/>
    </xf>
    <xf numFmtId="0" fontId="12" fillId="2" borderId="0" xfId="4" applyFont="1" applyFill="1" applyAlignment="1">
      <alignment wrapText="1"/>
    </xf>
    <xf numFmtId="0" fontId="16" fillId="2" borderId="0" xfId="5" applyFont="1" applyFill="1" applyAlignment="1">
      <alignment horizontal="center" vertical="center"/>
    </xf>
    <xf numFmtId="0" fontId="16" fillId="2" borderId="0" xfId="5" applyFont="1" applyFill="1" applyAlignment="1">
      <alignment vertical="center"/>
    </xf>
    <xf numFmtId="0" fontId="18" fillId="2" borderId="0" xfId="6" applyFont="1" applyFill="1" applyAlignment="1">
      <alignment vertical="center"/>
    </xf>
    <xf numFmtId="0" fontId="18" fillId="2" borderId="0" xfId="7" applyFont="1" applyFill="1"/>
    <xf numFmtId="0" fontId="18" fillId="2" borderId="0" xfId="7" applyFont="1" applyFill="1" applyAlignment="1">
      <alignment horizontal="center"/>
    </xf>
  </cellXfs>
  <cellStyles count="8">
    <cellStyle name="Comma" xfId="1" builtinId="3"/>
    <cellStyle name="Normal" xfId="0" builtinId="0"/>
    <cellStyle name="Normal 21 2" xfId="4" xr:uid="{8DBD4F04-09BE-49EC-AC5D-1814CCB3069C}"/>
    <cellStyle name="Normal 22 2" xfId="3" xr:uid="{479084D7-7EF2-4870-82D5-1219A238F8F4}"/>
    <cellStyle name="Normal 3" xfId="7" xr:uid="{AFB970A5-5941-4A16-B0A0-87B23D7AAC34}"/>
    <cellStyle name="Normal_Albania_-__Income_Statement_September_2009" xfId="5" xr:uid="{2CB7019F-B8E9-48B7-9381-CF4EE9DF7121}"/>
    <cellStyle name="Normal_SHEET" xfId="6" xr:uid="{F77552F7-3CD4-48DE-B576-DC2E7FA0A75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Desktop/Desktop%20DT%2013.12.18/Emi/ECO%20Riciklim/2020/Mbyllja%20e%20fund%20viit/Dorezim%20dt%2015-03-21/ekspert/PF%202020%20ECO%20RICIKLIM%20FV%20%20Dt%2024-03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Pozicioni"/>
      <sheetName val="Performanca"/>
      <sheetName val="TeArdhuraGjitheperfshirese"/>
      <sheetName val="CASH-Flow"/>
      <sheetName val="Kapitali"/>
      <sheetName val="Inventar"/>
      <sheetName val="Likujditet"/>
      <sheetName val="Detyrime Punonjes"/>
      <sheetName val="Nr Punonjes"/>
      <sheetName val="Pasqyra_AAM2019"/>
      <sheetName val="Detyrime debitore"/>
      <sheetName val="Detyrime tatimor"/>
      <sheetName val="Shitje"/>
      <sheetName val="OPEX"/>
      <sheetName val="Fitim"/>
      <sheetName val="Lista e Furnitoreve"/>
      <sheetName val="Lista e Klient"/>
      <sheetName val="Inve Mjet_transporti-10"/>
      <sheetName val="Paga"/>
      <sheetName val="Inventari i Mallrave"/>
      <sheetName val="RakordimFDP-TeArdhura"/>
      <sheetName val="Fleta_mbyllese"/>
    </sheetNames>
    <sheetDataSet>
      <sheetData sheetId="0"/>
      <sheetData sheetId="1">
        <row r="2">
          <cell r="A2" t="str">
            <v>Subjekti:    ECO RICIKLIM sh.p.k</v>
          </cell>
        </row>
        <row r="3">
          <cell r="A3" t="str">
            <v>NIPT :   L61814009B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1EAC3-513D-4728-B9A1-EA45EB329918}">
  <sheetPr>
    <tabColor theme="4" tint="0.39997558519241921"/>
  </sheetPr>
  <dimension ref="A1:I65"/>
  <sheetViews>
    <sheetView tabSelected="1" zoomScale="70" zoomScaleNormal="70" workbookViewId="0">
      <selection activeCell="H38" sqref="H38"/>
    </sheetView>
  </sheetViews>
  <sheetFormatPr defaultColWidth="9.109375" defaultRowHeight="13.8" x14ac:dyDescent="0.25"/>
  <cols>
    <col min="1" max="1" width="53.6640625" style="6" customWidth="1"/>
    <col min="2" max="3" width="15.6640625" style="4" customWidth="1"/>
    <col min="4" max="4" width="2.5546875" style="4" customWidth="1"/>
    <col min="5" max="5" width="22" style="4" hidden="1" customWidth="1"/>
    <col min="6" max="6" width="17.44140625" style="5" bestFit="1" customWidth="1"/>
    <col min="7" max="7" width="12.6640625" style="6" bestFit="1" customWidth="1"/>
    <col min="8" max="8" width="9.5546875" style="6" bestFit="1" customWidth="1"/>
    <col min="9" max="16384" width="9.109375" style="6"/>
  </cols>
  <sheetData>
    <row r="1" spans="1:9" x14ac:dyDescent="0.25">
      <c r="A1" s="1" t="s">
        <v>0</v>
      </c>
      <c r="B1" s="2">
        <v>2020</v>
      </c>
      <c r="C1" s="3">
        <v>2019</v>
      </c>
    </row>
    <row r="2" spans="1:9" ht="14.4" x14ac:dyDescent="0.3">
      <c r="A2" s="7" t="str">
        <f>+[2]Pozicioni!A2</f>
        <v>Subjekti:    ECO RICIKLIM sh.p.k</v>
      </c>
      <c r="B2" s="7"/>
      <c r="C2" s="6"/>
    </row>
    <row r="3" spans="1:9" ht="14.4" x14ac:dyDescent="0.3">
      <c r="A3" s="7" t="str">
        <f>+[2]Pozicioni!A3</f>
        <v>NIPT :   L61814009B</v>
      </c>
      <c r="B3" s="7"/>
    </row>
    <row r="4" spans="1:9" ht="14.4" x14ac:dyDescent="0.3">
      <c r="A4" s="7" t="s">
        <v>1</v>
      </c>
      <c r="B4" s="4" t="s">
        <v>2</v>
      </c>
    </row>
    <row r="5" spans="1:9" ht="14.4" x14ac:dyDescent="0.3">
      <c r="A5" s="8" t="s">
        <v>3</v>
      </c>
      <c r="B5" s="6"/>
      <c r="C5" s="6"/>
      <c r="D5" s="6"/>
      <c r="E5" s="6"/>
    </row>
    <row r="6" spans="1:9" x14ac:dyDescent="0.25">
      <c r="A6" s="9" t="s">
        <v>4</v>
      </c>
      <c r="B6" s="10" t="s">
        <v>5</v>
      </c>
      <c r="C6" s="10" t="s">
        <v>5</v>
      </c>
      <c r="D6" s="10"/>
      <c r="E6" s="6"/>
    </row>
    <row r="7" spans="1:9" ht="27.6" x14ac:dyDescent="0.25">
      <c r="A7" s="9"/>
      <c r="B7" s="11" t="s">
        <v>6</v>
      </c>
      <c r="C7" s="11" t="s">
        <v>7</v>
      </c>
      <c r="D7" s="10"/>
      <c r="E7" s="6"/>
    </row>
    <row r="8" spans="1:9" ht="14.4" x14ac:dyDescent="0.25">
      <c r="A8" s="12"/>
      <c r="B8" s="9"/>
      <c r="C8" s="9"/>
      <c r="D8" s="9"/>
      <c r="E8" s="6"/>
    </row>
    <row r="9" spans="1:9" ht="14.4" x14ac:dyDescent="0.3">
      <c r="A9" s="13" t="s">
        <v>8</v>
      </c>
      <c r="B9" s="14"/>
      <c r="C9" s="14"/>
      <c r="D9" s="15"/>
      <c r="E9" s="16" t="s">
        <v>9</v>
      </c>
    </row>
    <row r="10" spans="1:9" x14ac:dyDescent="0.25">
      <c r="A10" s="17" t="s">
        <v>10</v>
      </c>
      <c r="B10" s="14">
        <v>180328408</v>
      </c>
      <c r="C10" s="14">
        <v>161936484</v>
      </c>
      <c r="D10" s="15"/>
      <c r="E10" s="18" t="s">
        <v>11</v>
      </c>
      <c r="G10" s="19"/>
      <c r="H10" s="19"/>
      <c r="I10" s="19"/>
    </row>
    <row r="11" spans="1:9" x14ac:dyDescent="0.25">
      <c r="A11" s="17" t="s">
        <v>12</v>
      </c>
      <c r="B11" s="14">
        <v>0</v>
      </c>
      <c r="C11" s="14">
        <v>0</v>
      </c>
      <c r="D11" s="15"/>
      <c r="E11" s="18" t="s">
        <v>13</v>
      </c>
      <c r="G11" s="19"/>
      <c r="H11" s="19"/>
      <c r="I11" s="19"/>
    </row>
    <row r="12" spans="1:9" hidden="1" x14ac:dyDescent="0.25">
      <c r="A12" s="17" t="s">
        <v>14</v>
      </c>
      <c r="B12" s="14">
        <v>0</v>
      </c>
      <c r="C12" s="14">
        <v>0</v>
      </c>
      <c r="D12" s="15"/>
      <c r="E12" s="18" t="s">
        <v>13</v>
      </c>
      <c r="G12" s="19"/>
      <c r="H12" s="19"/>
      <c r="I12" s="19"/>
    </row>
    <row r="13" spans="1:9" hidden="1" x14ac:dyDescent="0.25">
      <c r="A13" s="17" t="s">
        <v>15</v>
      </c>
      <c r="B13" s="14">
        <v>0</v>
      </c>
      <c r="C13" s="14">
        <v>0</v>
      </c>
      <c r="D13" s="15"/>
      <c r="E13" s="18" t="s">
        <v>13</v>
      </c>
      <c r="G13" s="19"/>
      <c r="H13" s="19"/>
      <c r="I13" s="19"/>
    </row>
    <row r="14" spans="1:9" x14ac:dyDescent="0.25">
      <c r="A14" s="17" t="s">
        <v>16</v>
      </c>
      <c r="B14" s="14">
        <v>0</v>
      </c>
      <c r="C14" s="14">
        <v>0</v>
      </c>
      <c r="D14" s="15"/>
      <c r="E14" s="18" t="s">
        <v>17</v>
      </c>
      <c r="G14" s="19"/>
      <c r="H14" s="19"/>
      <c r="I14" s="19"/>
    </row>
    <row r="15" spans="1:9" hidden="1" x14ac:dyDescent="0.25">
      <c r="A15" s="20" t="s">
        <v>18</v>
      </c>
      <c r="B15" s="14"/>
      <c r="C15" s="14"/>
      <c r="D15" s="15"/>
      <c r="E15" s="6"/>
      <c r="G15" s="19"/>
      <c r="H15" s="19"/>
      <c r="I15" s="19"/>
    </row>
    <row r="16" spans="1:9" ht="27.6" hidden="1" x14ac:dyDescent="0.25">
      <c r="A16" s="13" t="s">
        <v>19</v>
      </c>
      <c r="B16" s="14"/>
      <c r="C16" s="14"/>
      <c r="D16" s="15"/>
      <c r="E16" s="6"/>
      <c r="G16" s="19"/>
      <c r="H16" s="19"/>
      <c r="I16" s="19"/>
    </row>
    <row r="17" spans="1:9" hidden="1" x14ac:dyDescent="0.25">
      <c r="A17" s="13" t="s">
        <v>20</v>
      </c>
      <c r="B17" s="14"/>
      <c r="C17" s="14"/>
      <c r="D17" s="15"/>
      <c r="E17" s="6"/>
      <c r="G17" s="19"/>
      <c r="H17" s="19"/>
      <c r="I17" s="19"/>
    </row>
    <row r="18" spans="1:9" x14ac:dyDescent="0.25">
      <c r="A18" s="13" t="s">
        <v>21</v>
      </c>
      <c r="B18" s="14"/>
      <c r="C18" s="14"/>
      <c r="D18" s="15"/>
      <c r="E18" s="6"/>
      <c r="G18" s="19"/>
      <c r="H18" s="19"/>
      <c r="I18" s="19"/>
    </row>
    <row r="19" spans="1:9" x14ac:dyDescent="0.25">
      <c r="A19" s="17" t="s">
        <v>22</v>
      </c>
      <c r="B19" s="14">
        <v>-16112626</v>
      </c>
      <c r="C19" s="14">
        <v>-11517723</v>
      </c>
      <c r="D19" s="15"/>
      <c r="E19" s="6"/>
      <c r="G19" s="19"/>
      <c r="H19" s="19"/>
      <c r="I19" s="19"/>
    </row>
    <row r="20" spans="1:9" x14ac:dyDescent="0.25">
      <c r="A20" s="17" t="s">
        <v>23</v>
      </c>
      <c r="B20" s="14"/>
      <c r="C20" s="14"/>
      <c r="D20" s="15"/>
      <c r="E20" s="6"/>
      <c r="G20" s="19"/>
      <c r="H20" s="19"/>
      <c r="I20" s="19"/>
    </row>
    <row r="21" spans="1:9" x14ac:dyDescent="0.25">
      <c r="A21" s="13" t="s">
        <v>24</v>
      </c>
      <c r="B21" s="14"/>
      <c r="C21" s="14"/>
      <c r="D21" s="15"/>
      <c r="E21" s="6"/>
      <c r="G21" s="19"/>
      <c r="H21" s="19"/>
      <c r="I21" s="19"/>
    </row>
    <row r="22" spans="1:9" x14ac:dyDescent="0.25">
      <c r="A22" s="17" t="s">
        <v>25</v>
      </c>
      <c r="B22" s="14">
        <v>-20631870</v>
      </c>
      <c r="C22" s="14">
        <v>-15656088</v>
      </c>
      <c r="D22" s="15"/>
      <c r="E22" s="6"/>
      <c r="G22" s="19"/>
      <c r="H22" s="19"/>
      <c r="I22" s="19"/>
    </row>
    <row r="23" spans="1:9" x14ac:dyDescent="0.25">
      <c r="A23" s="17" t="s">
        <v>26</v>
      </c>
      <c r="B23" s="14">
        <v>-2890991</v>
      </c>
      <c r="C23" s="14">
        <v>-2308771</v>
      </c>
      <c r="D23" s="15"/>
      <c r="E23" s="6"/>
      <c r="G23" s="19"/>
      <c r="H23" s="19"/>
      <c r="I23" s="19"/>
    </row>
    <row r="24" spans="1:9" x14ac:dyDescent="0.25">
      <c r="A24" s="17" t="s">
        <v>27</v>
      </c>
      <c r="B24" s="14">
        <v>0</v>
      </c>
      <c r="C24" s="14">
        <v>0</v>
      </c>
      <c r="D24" s="15"/>
      <c r="E24" s="6"/>
      <c r="G24" s="19"/>
      <c r="H24" s="19"/>
      <c r="I24" s="19"/>
    </row>
    <row r="25" spans="1:9" x14ac:dyDescent="0.25">
      <c r="A25" s="13" t="s">
        <v>28</v>
      </c>
      <c r="B25" s="14">
        <v>0</v>
      </c>
      <c r="C25" s="14">
        <v>0</v>
      </c>
      <c r="D25" s="15"/>
      <c r="E25" s="6"/>
      <c r="G25" s="19"/>
      <c r="H25" s="19"/>
      <c r="I25" s="19"/>
    </row>
    <row r="26" spans="1:9" x14ac:dyDescent="0.25">
      <c r="A26" s="13" t="s">
        <v>29</v>
      </c>
      <c r="B26" s="14">
        <v>-12241182</v>
      </c>
      <c r="C26" s="14">
        <v>-7919060</v>
      </c>
      <c r="D26" s="15"/>
      <c r="E26" s="6"/>
      <c r="G26" s="19"/>
      <c r="H26" s="19"/>
      <c r="I26" s="19"/>
    </row>
    <row r="27" spans="1:9" x14ac:dyDescent="0.25">
      <c r="A27" s="13" t="s">
        <v>30</v>
      </c>
      <c r="B27" s="14">
        <v>-33912828</v>
      </c>
      <c r="C27" s="14">
        <v>-23230891</v>
      </c>
      <c r="D27" s="15"/>
      <c r="E27" s="6"/>
      <c r="G27" s="19"/>
      <c r="H27" s="19"/>
      <c r="I27" s="19"/>
    </row>
    <row r="28" spans="1:9" x14ac:dyDescent="0.25">
      <c r="A28" s="13" t="s">
        <v>31</v>
      </c>
      <c r="B28" s="14"/>
      <c r="C28" s="14"/>
      <c r="D28" s="15"/>
      <c r="E28" s="6"/>
      <c r="G28" s="19"/>
      <c r="H28" s="19"/>
      <c r="I28" s="19"/>
    </row>
    <row r="29" spans="1:9" ht="15" hidden="1" customHeight="1" x14ac:dyDescent="0.25">
      <c r="A29" s="17" t="s">
        <v>32</v>
      </c>
      <c r="B29" s="14"/>
      <c r="C29" s="14"/>
      <c r="D29" s="15"/>
      <c r="E29" s="6"/>
      <c r="G29" s="19"/>
      <c r="H29" s="19"/>
      <c r="I29" s="19"/>
    </row>
    <row r="30" spans="1:9" ht="25.2" hidden="1" customHeight="1" x14ac:dyDescent="0.25">
      <c r="A30" s="17" t="s">
        <v>33</v>
      </c>
      <c r="B30" s="14"/>
      <c r="C30" s="14"/>
      <c r="D30" s="15"/>
      <c r="E30" s="6"/>
      <c r="G30" s="19"/>
      <c r="H30" s="19"/>
      <c r="I30" s="19"/>
    </row>
    <row r="31" spans="1:9" ht="27.6" hidden="1" x14ac:dyDescent="0.25">
      <c r="A31" s="21" t="s">
        <v>34</v>
      </c>
      <c r="B31" s="14"/>
      <c r="C31" s="14"/>
      <c r="D31" s="15"/>
      <c r="E31" s="6"/>
      <c r="G31" s="19"/>
      <c r="H31" s="19"/>
      <c r="I31" s="19"/>
    </row>
    <row r="32" spans="1:9" ht="15" hidden="1" customHeight="1" x14ac:dyDescent="0.25">
      <c r="A32" s="17" t="s">
        <v>35</v>
      </c>
      <c r="B32" s="14"/>
      <c r="C32" s="14"/>
      <c r="D32" s="15"/>
      <c r="E32" s="6"/>
      <c r="G32" s="19"/>
      <c r="H32" s="19"/>
      <c r="I32" s="19"/>
    </row>
    <row r="33" spans="1:9" ht="15" hidden="1" customHeight="1" x14ac:dyDescent="0.25">
      <c r="A33" s="17" t="s">
        <v>36</v>
      </c>
      <c r="B33" s="14"/>
      <c r="C33" s="14"/>
      <c r="D33" s="15"/>
      <c r="E33" s="6"/>
      <c r="G33" s="19"/>
      <c r="H33" s="19"/>
      <c r="I33" s="19"/>
    </row>
    <row r="34" spans="1:9" ht="15" hidden="1" customHeight="1" x14ac:dyDescent="0.25">
      <c r="A34" s="17" t="s">
        <v>37</v>
      </c>
      <c r="B34" s="14"/>
      <c r="C34" s="14"/>
      <c r="D34" s="15"/>
      <c r="E34" s="6"/>
      <c r="G34" s="19"/>
      <c r="H34" s="19"/>
      <c r="I34" s="19"/>
    </row>
    <row r="35" spans="1:9" ht="27.6" x14ac:dyDescent="0.25">
      <c r="A35" s="13" t="s">
        <v>38</v>
      </c>
      <c r="B35" s="14"/>
      <c r="C35" s="14"/>
      <c r="D35" s="15"/>
      <c r="E35" s="6"/>
      <c r="G35" s="19"/>
      <c r="H35" s="19"/>
      <c r="I35" s="19"/>
    </row>
    <row r="36" spans="1:9" x14ac:dyDescent="0.25">
      <c r="A36" s="13" t="s">
        <v>39</v>
      </c>
      <c r="B36" s="14"/>
      <c r="C36" s="14"/>
      <c r="D36" s="15"/>
      <c r="E36" s="6"/>
      <c r="G36" s="19"/>
      <c r="H36" s="19"/>
      <c r="I36" s="19"/>
    </row>
    <row r="37" spans="1:9" x14ac:dyDescent="0.25">
      <c r="A37" s="17" t="s">
        <v>40</v>
      </c>
      <c r="B37" s="14">
        <v>-1341829</v>
      </c>
      <c r="C37" s="14">
        <v>-584916</v>
      </c>
      <c r="D37" s="15"/>
      <c r="E37" s="6"/>
      <c r="G37" s="19"/>
      <c r="H37" s="19"/>
      <c r="I37" s="19"/>
    </row>
    <row r="38" spans="1:9" ht="27.6" x14ac:dyDescent="0.25">
      <c r="A38" s="17" t="s">
        <v>41</v>
      </c>
      <c r="B38" s="14">
        <v>0</v>
      </c>
      <c r="C38" s="14">
        <v>0</v>
      </c>
      <c r="D38" s="15"/>
      <c r="E38" s="6"/>
      <c r="G38" s="19"/>
      <c r="H38" s="19"/>
      <c r="I38" s="19"/>
    </row>
    <row r="39" spans="1:9" x14ac:dyDescent="0.25">
      <c r="A39" s="17" t="s">
        <v>42</v>
      </c>
      <c r="B39" s="14">
        <v>1413235</v>
      </c>
      <c r="C39" s="14">
        <v>-1305602</v>
      </c>
      <c r="D39" s="15"/>
      <c r="E39" s="6"/>
      <c r="G39" s="19"/>
      <c r="H39" s="19"/>
      <c r="I39" s="19"/>
    </row>
    <row r="40" spans="1:9" x14ac:dyDescent="0.25">
      <c r="A40" s="13" t="s">
        <v>43</v>
      </c>
      <c r="B40" s="14">
        <v>0</v>
      </c>
      <c r="C40" s="14">
        <v>0</v>
      </c>
      <c r="D40" s="15"/>
      <c r="E40" s="6"/>
      <c r="G40" s="19"/>
      <c r="H40" s="19"/>
      <c r="I40" s="19"/>
    </row>
    <row r="41" spans="1:9" ht="14.4" x14ac:dyDescent="0.3">
      <c r="A41" s="13" t="s">
        <v>44</v>
      </c>
      <c r="B41" s="14"/>
      <c r="C41" s="14"/>
      <c r="D41" s="15"/>
      <c r="E41" s="6"/>
      <c r="G41" s="19"/>
      <c r="H41" s="19"/>
      <c r="I41" s="19"/>
    </row>
    <row r="42" spans="1:9" x14ac:dyDescent="0.25">
      <c r="A42" s="13" t="s">
        <v>45</v>
      </c>
      <c r="B42" s="22">
        <f>SUM(B9:B41)</f>
        <v>94610317</v>
      </c>
      <c r="C42" s="22">
        <f>SUM(C9:C41)</f>
        <v>99413433</v>
      </c>
      <c r="D42" s="23"/>
      <c r="E42" s="6"/>
      <c r="G42" s="19"/>
      <c r="H42" s="19"/>
      <c r="I42" s="19"/>
    </row>
    <row r="43" spans="1:9" x14ac:dyDescent="0.25">
      <c r="A43" s="13" t="s">
        <v>46</v>
      </c>
      <c r="B43" s="24"/>
      <c r="C43" s="24"/>
      <c r="D43" s="23"/>
      <c r="E43" s="6"/>
      <c r="G43" s="19"/>
      <c r="H43" s="19"/>
      <c r="I43" s="19"/>
    </row>
    <row r="44" spans="1:9" x14ac:dyDescent="0.25">
      <c r="A44" s="17" t="s">
        <v>47</v>
      </c>
      <c r="B44" s="14">
        <v>-14308056</v>
      </c>
      <c r="C44" s="14">
        <v>-15077406</v>
      </c>
      <c r="D44" s="15"/>
      <c r="E44" s="6"/>
      <c r="G44" s="19"/>
      <c r="H44" s="19"/>
      <c r="I44" s="19"/>
    </row>
    <row r="45" spans="1:9" x14ac:dyDescent="0.25">
      <c r="A45" s="17" t="s">
        <v>48</v>
      </c>
      <c r="B45" s="14"/>
      <c r="C45" s="14"/>
      <c r="D45" s="15"/>
      <c r="E45" s="6"/>
      <c r="G45" s="19"/>
      <c r="H45" s="19"/>
      <c r="I45" s="19"/>
    </row>
    <row r="46" spans="1:9" x14ac:dyDescent="0.25">
      <c r="A46" s="17" t="s">
        <v>49</v>
      </c>
      <c r="B46" s="14"/>
      <c r="C46" s="14"/>
      <c r="D46" s="15"/>
      <c r="E46" s="6"/>
      <c r="G46" s="19"/>
      <c r="H46" s="19"/>
      <c r="I46" s="19"/>
    </row>
    <row r="47" spans="1:9" x14ac:dyDescent="0.25">
      <c r="A47" s="13" t="s">
        <v>50</v>
      </c>
      <c r="B47" s="22">
        <f>SUM(B42:B46)</f>
        <v>80302261</v>
      </c>
      <c r="C47" s="22">
        <f>SUM(C42:C46)</f>
        <v>84336027</v>
      </c>
      <c r="D47" s="23"/>
      <c r="E47" s="6"/>
      <c r="G47" s="25"/>
      <c r="H47" s="19"/>
      <c r="I47" s="26"/>
    </row>
    <row r="48" spans="1:9" ht="14.4" thickBot="1" x14ac:dyDescent="0.3">
      <c r="A48" s="27"/>
      <c r="B48" s="28"/>
      <c r="C48" s="28"/>
      <c r="D48" s="29"/>
      <c r="E48" s="6"/>
      <c r="G48" s="19"/>
      <c r="H48" s="19"/>
      <c r="I48" s="19"/>
    </row>
    <row r="49" spans="1:9" ht="14.4" thickTop="1" x14ac:dyDescent="0.25">
      <c r="A49" s="30" t="s">
        <v>51</v>
      </c>
      <c r="B49" s="31"/>
      <c r="C49" s="31"/>
      <c r="D49" s="29"/>
      <c r="E49" s="6"/>
      <c r="G49" s="19"/>
      <c r="H49" s="19"/>
      <c r="I49" s="19"/>
    </row>
    <row r="50" spans="1:9" ht="27.6" x14ac:dyDescent="0.25">
      <c r="A50" s="17" t="s">
        <v>52</v>
      </c>
      <c r="B50" s="32"/>
      <c r="C50" s="32"/>
      <c r="D50" s="15"/>
      <c r="E50" s="6"/>
      <c r="G50" s="19"/>
      <c r="H50" s="19"/>
      <c r="I50" s="19"/>
    </row>
    <row r="51" spans="1:9" ht="27.6" x14ac:dyDescent="0.25">
      <c r="A51" s="17" t="s">
        <v>53</v>
      </c>
      <c r="B51" s="32"/>
      <c r="C51" s="32"/>
      <c r="D51" s="15"/>
      <c r="E51" s="6"/>
      <c r="G51" s="19"/>
      <c r="H51" s="19"/>
      <c r="I51" s="19"/>
    </row>
    <row r="52" spans="1:9" ht="27.6" x14ac:dyDescent="0.25">
      <c r="A52" s="17" t="s">
        <v>54</v>
      </c>
      <c r="B52" s="32"/>
      <c r="C52" s="32"/>
      <c r="D52" s="9"/>
      <c r="E52" s="6"/>
      <c r="G52" s="19"/>
      <c r="H52" s="19"/>
      <c r="I52" s="19"/>
    </row>
    <row r="53" spans="1:9" ht="15" customHeight="1" x14ac:dyDescent="0.25">
      <c r="A53" s="17" t="s">
        <v>55</v>
      </c>
      <c r="B53" s="32"/>
      <c r="C53" s="32"/>
      <c r="D53" s="33"/>
      <c r="E53" s="33"/>
      <c r="G53" s="19"/>
      <c r="H53" s="19"/>
      <c r="I53" s="19"/>
    </row>
    <row r="54" spans="1:9" x14ac:dyDescent="0.25">
      <c r="A54" s="17" t="s">
        <v>56</v>
      </c>
      <c r="B54" s="32"/>
      <c r="C54" s="32"/>
      <c r="D54" s="5"/>
      <c r="E54" s="33"/>
      <c r="G54" s="19"/>
      <c r="H54" s="19"/>
      <c r="I54" s="19"/>
    </row>
    <row r="55" spans="1:9" ht="27.6" x14ac:dyDescent="0.25">
      <c r="A55" s="30" t="s">
        <v>57</v>
      </c>
      <c r="B55" s="34">
        <f>SUM(B50:B54)</f>
        <v>0</v>
      </c>
      <c r="C55" s="34">
        <f>SUM(C50:C54)</f>
        <v>0</v>
      </c>
      <c r="D55" s="33"/>
      <c r="E55" s="33"/>
      <c r="G55" s="19"/>
      <c r="H55" s="19"/>
      <c r="I55" s="19"/>
    </row>
    <row r="56" spans="1:9" x14ac:dyDescent="0.25">
      <c r="A56" s="35"/>
      <c r="B56" s="36"/>
      <c r="C56" s="36"/>
      <c r="D56" s="33"/>
      <c r="E56" s="33"/>
      <c r="G56" s="19"/>
      <c r="H56" s="19"/>
      <c r="I56" s="19"/>
    </row>
    <row r="57" spans="1:9" ht="28.2" thickBot="1" x14ac:dyDescent="0.3">
      <c r="A57" s="30" t="s">
        <v>58</v>
      </c>
      <c r="B57" s="37">
        <f>B47+B55</f>
        <v>80302261</v>
      </c>
      <c r="C57" s="37">
        <f>C47+C55</f>
        <v>84336027</v>
      </c>
      <c r="D57" s="33"/>
      <c r="E57" s="33"/>
      <c r="G57" s="19"/>
      <c r="H57" s="19"/>
      <c r="I57" s="19"/>
    </row>
    <row r="58" spans="1:9" ht="14.4" thickTop="1" x14ac:dyDescent="0.25">
      <c r="A58" s="35"/>
      <c r="B58" s="36"/>
      <c r="C58" s="36"/>
      <c r="D58" s="33"/>
      <c r="E58" s="33"/>
      <c r="G58" s="19"/>
      <c r="H58" s="19"/>
      <c r="I58" s="19"/>
    </row>
    <row r="59" spans="1:9" ht="14.4" x14ac:dyDescent="0.3">
      <c r="A59" s="38" t="s">
        <v>59</v>
      </c>
      <c r="B59" s="36"/>
      <c r="C59" s="36"/>
      <c r="D59" s="39"/>
      <c r="E59" s="39"/>
      <c r="G59" s="19"/>
      <c r="H59" s="19"/>
      <c r="I59" s="19"/>
    </row>
    <row r="60" spans="1:9" x14ac:dyDescent="0.25">
      <c r="A60" s="35" t="s">
        <v>60</v>
      </c>
      <c r="B60" s="15"/>
      <c r="C60" s="15"/>
      <c r="D60" s="39"/>
      <c r="E60" s="39"/>
      <c r="G60" s="19"/>
      <c r="H60" s="19"/>
      <c r="I60" s="19"/>
    </row>
    <row r="61" spans="1:9" x14ac:dyDescent="0.25">
      <c r="A61" s="35" t="s">
        <v>61</v>
      </c>
      <c r="B61" s="15"/>
      <c r="C61" s="15"/>
      <c r="D61" s="39"/>
      <c r="E61" s="39"/>
      <c r="G61" s="19"/>
      <c r="H61" s="19"/>
      <c r="I61" s="19"/>
    </row>
    <row r="62" spans="1:9" x14ac:dyDescent="0.25">
      <c r="A62" s="40"/>
      <c r="B62" s="39"/>
      <c r="C62" s="39"/>
      <c r="D62" s="39"/>
      <c r="E62" s="39"/>
      <c r="G62" s="19"/>
      <c r="H62" s="19"/>
      <c r="I62" s="19"/>
    </row>
    <row r="63" spans="1:9" x14ac:dyDescent="0.25">
      <c r="A63" s="40"/>
      <c r="B63" s="39"/>
      <c r="C63" s="39"/>
      <c r="D63" s="39"/>
      <c r="E63" s="39"/>
    </row>
    <row r="64" spans="1:9" x14ac:dyDescent="0.25">
      <c r="A64" s="41" t="s">
        <v>62</v>
      </c>
      <c r="B64" s="39"/>
      <c r="C64" s="39"/>
      <c r="D64" s="39"/>
      <c r="E64" s="39"/>
    </row>
    <row r="65" spans="1:5" x14ac:dyDescent="0.25">
      <c r="A65" s="42"/>
      <c r="B65" s="43"/>
      <c r="C65" s="43"/>
      <c r="D65" s="43"/>
      <c r="E65" s="43"/>
    </row>
  </sheetData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2021-07-22T21:34:24Z</dcterms:created>
  <dcterms:modified xsi:type="dcterms:W3CDTF">2021-07-22T21:53:26Z</dcterms:modified>
</cp:coreProperties>
</file>