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<sst xmlns="http://schemas.openxmlformats.org/spreadsheetml/2006/main" count="60" uniqueCount="58">
  <si>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</si>
  <si>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</si>
  <si>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</si>
  <si>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</si>
  <si>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</si>
  <si>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</si>
  <si>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</si>
  <si>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</si>
  <si>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</si>
  <si>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</si>
  <si>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</si>
  <si>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</si>
  <si>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</si>
  <si>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</si>
  <si>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</si>
  <si>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</si>
  <si>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</si>
  <si>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</si>
  <si>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</si>
  <si>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</si>
  <si>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</si>
  <si>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</si>
  <si>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</si>
  <si>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</si>
  <si>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</si>
  <si>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</si>
  <si>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</si>
  <si>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</si>
  <si>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</si>
  <si>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</si>
  <si>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</si>
  <si>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</si>
  <si>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</si>
  <si>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</si>
  <si>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</si>
  <si>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</si>
  <si>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</si>
  <si>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</si>
  <si>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</si>
  <si>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</si>
  <si>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</si>
  <si>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</si>
  <si>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</si>
  <si>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</si>
  <si>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</si>
  <si>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</si>
  <si>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</si>
  <si>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</si>
  <si>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</si>
  <si>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</si>
  <si>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</si>
  <si>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</si>
  <si>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</si>
  <si>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</si>
  <si>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MONTAL sh.p.k</t>
  </si>
  <si>
    <t>J62009007F</t>
  </si>
  <si>
    <t>Raportuese 2022</t>
  </si>
  <si>
    <t>Para ardhese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</si>
</sst>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/>
    <xf numFmtId="0" fontId="180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6" workbookViewId="0">
      <selection activeCell="D57" sqref="D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8.75">
      <c r="A1" s="47" t="s">
        <v>53</v>
      </c>
    </row>
    <row r="2" spans="1:5" ht="19.5">
      <c r="A2" s="48" t="s">
        <v>54</v>
      </c>
    </row>
    <row r="3" spans="1:5" ht="19.5">
      <c r="A3" s="48" t="s">
        <v>55</v>
      </c>
    </row>
    <row r="4" spans="1:5">
      <c r="A4" s="15" t="s">
        <v>28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56</v>
      </c>
      <c r="C7" s="8"/>
      <c r="D7" s="8" t="s">
        <v>57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48</v>
      </c>
      <c r="B10" s="29">
        <v>649183645</v>
      </c>
      <c r="C10" s="17"/>
      <c r="D10" s="29">
        <v>642684332</v>
      </c>
      <c r="E10" s="16"/>
    </row>
    <row r="11" spans="1:5">
      <c r="A11" s="28" t="s">
        <v>50</v>
      </c>
      <c r="B11" s="29">
        <v>41623126</v>
      </c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>
        <v>166667</v>
      </c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-435059764</v>
      </c>
      <c r="C19" s="17"/>
      <c r="D19" s="29">
        <v>-337944641</v>
      </c>
      <c r="E19" s="16"/>
    </row>
    <row r="20" spans="1:5">
      <c r="A20" s="28" t="s">
        <v>33</v>
      </c>
      <c r="B20" s="29">
        <v>-3015206</v>
      </c>
      <c r="C20" s="17"/>
      <c r="D20" s="29">
        <v>-1707219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34</v>
      </c>
      <c r="B22" s="29">
        <v>-30262468</v>
      </c>
      <c r="C22" s="17"/>
      <c r="D22" s="29">
        <v>-28778578</v>
      </c>
      <c r="E22" s="16"/>
    </row>
    <row r="23" spans="1:5">
      <c r="A23" s="28" t="s">
        <v>35</v>
      </c>
      <c r="B23" s="29">
        <v>-3518324</v>
      </c>
      <c r="C23" s="17"/>
      <c r="D23" s="29">
        <v>-3171241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-2434173</v>
      </c>
      <c r="C26" s="17"/>
      <c r="D26" s="29">
        <v>-1813027</v>
      </c>
      <c r="E26" s="16"/>
    </row>
    <row r="27" spans="1:5">
      <c r="A27" s="10" t="s">
        <v>10</v>
      </c>
      <c r="B27" s="29">
        <v>-27384210</v>
      </c>
      <c r="C27" s="17"/>
      <c r="D27" s="29">
        <v>-53226664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>
        <v>-10119951</v>
      </c>
      <c r="C39" s="17"/>
      <c r="D39" s="29">
        <v>-7143089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179012675</v>
      </c>
      <c r="C42" s="20"/>
      <c r="D42" s="19">
        <f>SUM(D9:D41)</f>
        <v>209066540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-26874411</v>
      </c>
      <c r="C44" s="17"/>
      <c r="D44" s="29">
        <v>-31366452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29</v>
      </c>
      <c r="B47" s="32">
        <f>SUM(B42:B46)</f>
        <v>152138264</v>
      </c>
      <c r="C47" s="23"/>
      <c r="D47" s="32">
        <f>SUM(D42:D46)</f>
        <v>177700088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152138264</v>
      </c>
      <c r="C57" s="42"/>
      <c r="D57" s="41">
        <f>D47+D55</f>
        <v>177700088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2023-06-15T16:41:07Z</dcterms:modified>
</cp:coreProperties>
</file>