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1835" tabRatio="801"/>
  </bookViews>
  <sheets>
    <sheet name="2.1-Pasqyra e Perform. (natyra)" sheetId="18" r:id="rId1"/>
  </sheet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l="1"/>
  <c r="B42" i="18"/>
  <c r="B55" i="18" l="1"/>
  <c r="B47" i="18"/>
  <c r="B57" i="18" l="1"/>
</calcChain>
</file>

<file path=xl/sharedStrings.xml><?xml version="1.0" encoding="utf-8"?>
<sst xmlns="http://schemas.openxmlformats.org/spreadsheetml/2006/main" count="63" uniqueCount="61">
  <si>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</si>
  <si>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</si>
  <si>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</si>
  <si>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</si>
  <si>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</si>
  <si>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</si>
  <si>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</si>
  <si>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</si>
  <si>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</si>
  <si>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</si>
  <si>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</si>
  <si>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</si>
  <si>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</si>
  <si>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</si>
  <si>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</si>
  <si>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</si>
  <si>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</si>
  <si>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</si>
  <si>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</si>
  <si>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</si>
  <si>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</si>
  <si>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</si>
  <si>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</si>
  <si>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</si>
  <si>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</si>
  <si>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</si>
  <si>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</si>
  <si>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</si>
  <si>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</si>
  <si>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</si>
  <si>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</si>
  <si>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</si>
  <si>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</si>
  <si>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</si>
  <si>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</si>
  <si>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</si>
  <si>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</si>
  <si>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</si>
  <si>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</si>
  <si>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</si>
  <si>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</si>
  <si>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</si>
  <si>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</si>
  <si>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</si>
  <si>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</si>
  <si>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</si>
  <si>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</si>
  <si>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</si>
  <si>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</si>
  <si>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</si>
  <si>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</si>
  <si>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</si>
  <si>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</si>
  <si>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</si>
  <si>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</si>
  <si>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</si>
  <si>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</si>
  <si>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</si>
  <si>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</si>
  <si>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SARK SHPK</t>
  </si>
  <si>
    <t xml:space="preserve">K52531415H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</si>
</sst>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22" zoomScaleNormal="100" workbookViewId="0">
      <selection activeCell="I41" sqref="I41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  <c r="B1" s="47">
        <v>2021</v>
      </c>
    </row>
    <row r="2" spans="1:5">
      <c r="A2" s="15" t="s">
        <v>30</v>
      </c>
      <c r="B2" s="47" t="s">
        <v>59</v>
      </c>
    </row>
    <row r="3" spans="1:5">
      <c r="A3" s="15" t="s">
        <v>31</v>
      </c>
      <c r="B3" s="47" t="s">
        <v>60</v>
      </c>
    </row>
    <row r="4" spans="1:5">
      <c r="A4" s="15" t="s">
        <v>32</v>
      </c>
      <c r="B4" s="47" t="s">
        <v>58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>
        <v>36850278</v>
      </c>
      <c r="C10" s="17"/>
      <c r="D10" s="29">
        <v>17129916</v>
      </c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-28748848</v>
      </c>
      <c r="C19" s="17"/>
      <c r="D19" s="29">
        <v>-15001838</v>
      </c>
      <c r="E19" s="16"/>
    </row>
    <row r="20" spans="1:5">
      <c r="A20" s="28" t="s">
        <v>38</v>
      </c>
      <c r="B20" s="29">
        <v>-2825731</v>
      </c>
      <c r="C20" s="17"/>
      <c r="D20" s="29">
        <v>-1992338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-3530503</v>
      </c>
      <c r="C22" s="17"/>
      <c r="D22" s="29">
        <v>-4117641</v>
      </c>
      <c r="E22" s="16"/>
    </row>
    <row r="23" spans="1:5">
      <c r="A23" s="28" t="s">
        <v>40</v>
      </c>
      <c r="B23" s="29">
        <v>-843815</v>
      </c>
      <c r="C23" s="17"/>
      <c r="D23" s="29">
        <v>-788836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-828674</v>
      </c>
      <c r="C26" s="17"/>
      <c r="D26" s="29">
        <v>-1322936</v>
      </c>
      <c r="E26" s="16"/>
    </row>
    <row r="27" spans="1:5">
      <c r="A27" s="10" t="s">
        <v>12</v>
      </c>
      <c r="B27" s="29">
        <v>-36988</v>
      </c>
      <c r="C27" s="17"/>
      <c r="D27" s="29">
        <v>-36489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/>
      <c r="C37" s="17"/>
      <c r="D37" s="29"/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35719</v>
      </c>
      <c r="C42" s="20"/>
      <c r="D42" s="19">
        <f>SUM(D9:D41)</f>
        <v>-6130162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35719</v>
      </c>
      <c r="C47" s="23"/>
      <c r="D47" s="32">
        <f>SUM(D42:D46)</f>
        <v>-6130162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 ht="15.75" customHeight="1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35719</v>
      </c>
      <c r="C57" s="42"/>
      <c r="D57" s="41">
        <f>D47+D55</f>
        <v>-6130162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</cp:lastModifiedBy>
  <cp:lastPrinted>2020-06-07T06:22:15Z</cp:lastPrinted>
  <dcterms:created xsi:type="dcterms:W3CDTF">2012-01-19T09:31:29Z</dcterms:created>
  <dcterms:modified xsi:type="dcterms:W3CDTF">2022-07-20T08:06:32Z</dcterms:modified>
</cp:coreProperties>
</file>