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 te perfunduara 2022\Biba X            2022 perfunduar\Pasqyra per QKB  2022\"/>
    </mc:Choice>
  </mc:AlternateContent>
  <xr:revisionPtr revIDLastSave="0" documentId="13_ncr:1_{AD8B83D5-5AFC-457B-92FA-1281B3BD2491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<sst xmlns="http://schemas.openxmlformats.org/spreadsheetml/2006/main" count="415" uniqueCount="272">
  <si>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</si>
  <si>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</si>
  <si>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</si>
  <si>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</si>
  <si>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</si>
  <si>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</si>
  <si>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</si>
  <si>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</si>
  <si>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</si>
  <si>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</si>
  <si>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</si>
  <si>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</si>
  <si>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</si>
  <si>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</si>
  <si>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</si>
  <si>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</si>
  <si>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</si>
  <si>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</si>
  <si>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</si>
  <si>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</si>
  <si>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</si>
  <si>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</si>
  <si>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</si>
  <si>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</si>
  <si>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</si>
  <si>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</si>
  <si>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</si>
  <si>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</si>
  <si>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</si>
  <si>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</si>
  <si>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</si>
  <si>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</si>
  <si>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</si>
  <si>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</si>
  <si>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</si>
  <si>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</si>
  <si>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</si>
  <si>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</si>
  <si>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</si>
  <si>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</si>
  <si>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</si>
  <si>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</si>
  <si>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</si>
  <si>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</si>
  <si>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</si>
  <si>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</si>
  <si>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</si>
  <si>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</si>
  <si>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</si>
  <si>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</si>
  <si>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</si>
  <si>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</si>
  <si>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</si>
  <si>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</si>
  <si>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</si>
  <si>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</si>
  <si>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</si>
  <si>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</si>
  <si>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</si>
  <si>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</si>
  <si>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</si>
  <si>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</si>
  <si>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</si>
  <si>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</si>
  <si>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</si>
  <si>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</si>
  <si>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</si>
  <si>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</si>
  <si>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</si>
  <si>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</si>
  <si>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</si>
  <si>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</si>
  <si>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</si>
  <si>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</si>
  <si>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</si>
  <si>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</si>
  <si>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</si>
  <si>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</si>
  <si>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</si>
  <si>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</si>
  <si>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</si>
  <si>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</si>
  <si>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</si>
  <si>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</si>
  <si>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</si>
  <si>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</si>
  <si>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</si>
  <si>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</si>
  <si>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</si>
  <si>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</si>
  <si>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</si>
  <si>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</si>
  <si>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</si>
  <si>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</si>
  <si>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</si>
  <si>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</si>
  <si>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</si>
  <si>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</si>
  <si>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</si>
  <si>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</si>
  <si>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</si>
  <si>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</si>
  <si>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</si>
  <si>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</si>
  <si>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</si>
  <si>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</si>
  <si>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</si>
  <si>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</si>
  <si>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</si>
  <si>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</si>
  <si>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</si>
  <si>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</si>
  <si>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</si>
  <si>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</si>
  <si>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</si>
  <si>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</si>
  <si>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</si>
  <si>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</si>
  <si>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</si>
  <si>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</si>
  <si>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</si>
  <si>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</si>
  <si>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</si>
  <si>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</si>
  <si>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</si>
  <si>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</si>
  <si>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</si>
  <si>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</si>
  <si>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</si>
  <si>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</si>
  <si>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</si>
  <si>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</si>
  <si>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</si>
  <si>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</si>
  <si>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</si>
  <si>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</si>
  <si>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</si>
  <si>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</si>
  <si>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</si>
  <si>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</si>
  <si>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</si>
  <si>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</si>
  <si>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</si>
  <si>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</si>
  <si>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</si>
  <si>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</si>
  <si>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</si>
  <si>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</si>
  <si>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</si>
  <si>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</si>
  <si>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</si>
  <si>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</si>
  <si>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</si>
  <si>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</si>
  <si>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</si>
  <si>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</si>
  <si>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</si>
  <si>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</si>
  <si>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</si>
  <si>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</si>
  <si>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</si>
  <si>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</si>
  <si>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</si>
  <si>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</si>
  <si>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</si>
  <si>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</si>
  <si>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</si>
  <si>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</si>
  <si>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</si>
  <si>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</si>
  <si>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</si>
  <si>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</si>
  <si>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</si>
  <si>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</si>
  <si>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</si>
  <si>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</si>
  <si>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</si>
  <si>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</si>
  <si>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</si>
  <si>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</si>
  <si>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</si>
  <si>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</si>
  <si>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</si>
  <si>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</si>
  <si>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</si>
  <si>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</si>
  <si>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</si>
  <si>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</si>
  <si>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</si>
  <si>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</si>
  <si>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</si>
  <si>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</si>
  <si>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</si>
  <si>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</si>
  <si>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</si>
  <si>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</si>
  <si>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</si>
  <si>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</si>
  <si>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</si>
  <si>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</si>
  <si>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</si>
  <si>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</si>
  <si>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</si>
  <si>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</si>
  <si>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</si>
  <si>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</si>
  <si>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</si>
  <si>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</si>
  <si>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</si>
  <si>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</si>
  <si>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</si>
  <si>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</si>
  <si>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</si>
  <si>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</si>
  <si>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</si>
  <si>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</si>
  <si>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</si>
  <si>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</si>
  <si>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</si>
  <si>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</si>
  <si>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</si>
  <si>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</si>
  <si>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</si>
  <si>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</si>
  <si>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</si>
  <si>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</si>
  <si>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</si>
  <si>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</si>
  <si>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</si>
  <si>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</si>
  <si>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</si>
  <si>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</si>
  <si>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</si>
  <si>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</si>
  <si>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</si>
  <si>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</si>
  <si>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</si>
  <si>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</si>
  <si>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</si>
  <si>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</si>
  <si>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</si>
  <si>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</si>
  <si>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</si>
  <si>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</si>
  <si>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</si>
  <si>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</si>
  <si>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</si>
  <si>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</si>
  <si>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</si>
  <si>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</si>
  <si>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</si>
  <si>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</si>
  <si>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</si>
  <si>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</si>
  <si>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</si>
  <si>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</si>
  <si>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</si>
  <si>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</si>
  <si>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</si>
  <si>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</si>
  <si>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</si>
  <si>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</si>
  <si>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</si>
  <si>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</si>
  <si>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</si>
  <si>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</si>
  <si>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</si>
  <si>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</si>
  <si>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</si>
  <si>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" BIBA -X "  SH.P.K.</t>
  </si>
  <si>
    <t>NIPT K32618815N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</si>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</sst>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/>
    <xf numFmtId="0" fontId="187" fillId="63" borderId="0" xfId="3507" applyFont="1" applyFill="1" applyAlignment="1">
      <alignment vertical="center"/>
    </xf>
    <xf numFmtId="37" fontId="174" fillId="63" borderId="0" xfId="0" applyNumberFormat="1" applyFont="1" applyFill="1" applyAlignment="1">
      <alignment horizontal="center"/>
    </xf>
    <xf numFmtId="0" fontId="174" fillId="63" borderId="0" xfId="0" applyFont="1" applyFill="1"/>
    <xf numFmtId="0" fontId="174" fillId="63" borderId="0" xfId="0" applyFont="1" applyFill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8"/>
  <sheetViews>
    <sheetView showGridLines="0" tabSelected="1" topLeftCell="A40" zoomScaleNormal="100" workbookViewId="0">
      <selection activeCell="B67" sqref="B67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271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444495692</v>
      </c>
      <c r="C10" s="48"/>
      <c r="D10" s="53">
        <v>680771339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11999163</v>
      </c>
      <c r="C14" s="48"/>
      <c r="D14" s="53">
        <v>46623512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-380853034</v>
      </c>
      <c r="C19" s="48"/>
      <c r="D19" s="53">
        <v>-450418307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-31412256</v>
      </c>
      <c r="C22" s="48"/>
      <c r="D22" s="53">
        <v>-33168600</v>
      </c>
      <c r="E22" s="47"/>
      <c r="F22" s="40"/>
    </row>
    <row r="23" spans="1:6">
      <c r="A23" s="52" t="s">
        <v>246</v>
      </c>
      <c r="B23" s="53">
        <v>-5236658</v>
      </c>
      <c r="C23" s="48"/>
      <c r="D23" s="53">
        <v>-5506889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-17916341</v>
      </c>
      <c r="C26" s="48"/>
      <c r="D26" s="53">
        <v>-74942030</v>
      </c>
      <c r="E26" s="47"/>
      <c r="F26" s="40"/>
    </row>
    <row r="27" spans="1:6">
      <c r="A27" s="43" t="s">
        <v>221</v>
      </c>
      <c r="B27" s="53">
        <v>-31283960</v>
      </c>
      <c r="C27" s="48"/>
      <c r="D27" s="53">
        <v>-63892430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-466775</v>
      </c>
      <c r="C37" s="48"/>
      <c r="D37" s="53">
        <v>-1606864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13805540</v>
      </c>
      <c r="C39" s="48"/>
      <c r="D39" s="53">
        <v>2344717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3131371</v>
      </c>
      <c r="C42" s="51"/>
      <c r="D42" s="50">
        <f>SUM(D9:D41)</f>
        <v>100204448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-1623937</v>
      </c>
      <c r="C44" s="48"/>
      <c r="D44" s="53">
        <v>-16055083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1507434</v>
      </c>
      <c r="C47" s="51"/>
      <c r="D47" s="50">
        <f>SUM(D42:D46)</f>
        <v>84149365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7" ht="15.75" thickTop="1">
      <c r="A49" s="57" t="s">
        <v>241</v>
      </c>
      <c r="B49" s="49"/>
      <c r="C49" s="49"/>
      <c r="D49" s="49"/>
      <c r="E49" s="48"/>
      <c r="F49" s="40"/>
    </row>
    <row r="50" spans="1:7">
      <c r="A50" s="52" t="s">
        <v>230</v>
      </c>
      <c r="B50" s="54"/>
      <c r="C50" s="49"/>
      <c r="D50" s="54"/>
      <c r="E50" s="47"/>
      <c r="F50" s="40"/>
    </row>
    <row r="51" spans="1:7">
      <c r="A51" s="52" t="s">
        <v>231</v>
      </c>
      <c r="B51" s="54"/>
      <c r="C51" s="49"/>
      <c r="D51" s="54"/>
      <c r="E51" s="47"/>
      <c r="F51" s="40"/>
    </row>
    <row r="52" spans="1:7">
      <c r="A52" s="52" t="s">
        <v>232</v>
      </c>
      <c r="B52" s="54"/>
      <c r="C52" s="49"/>
      <c r="D52" s="54"/>
      <c r="E52" s="42"/>
      <c r="F52" s="40"/>
    </row>
    <row r="53" spans="1:7" ht="15" customHeight="1">
      <c r="A53" s="52" t="s">
        <v>233</v>
      </c>
      <c r="B53" s="54"/>
      <c r="C53" s="49"/>
      <c r="D53" s="54"/>
      <c r="E53" s="35"/>
      <c r="F53" s="35"/>
    </row>
    <row r="54" spans="1:7">
      <c r="A54" s="67" t="s">
        <v>214</v>
      </c>
      <c r="B54" s="54"/>
      <c r="C54" s="49"/>
      <c r="D54" s="54"/>
      <c r="E54" s="33"/>
      <c r="F54" s="35"/>
    </row>
    <row r="55" spans="1:7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7">
      <c r="A56" s="60"/>
      <c r="B56" s="61"/>
      <c r="C56" s="61"/>
      <c r="D56" s="61"/>
      <c r="E56" s="35"/>
      <c r="F56" s="35"/>
    </row>
    <row r="57" spans="1:7" ht="15.75" thickBot="1">
      <c r="A57" s="57" t="s">
        <v>243</v>
      </c>
      <c r="B57" s="62">
        <f>B47+B55</f>
        <v>1507434</v>
      </c>
      <c r="C57" s="63"/>
      <c r="D57" s="62">
        <f>D47+D55</f>
        <v>84149365</v>
      </c>
      <c r="E57" s="35"/>
      <c r="F57" s="70"/>
      <c r="G57" s="71"/>
    </row>
    <row r="58" spans="1:7" ht="15.75" thickTop="1">
      <c r="A58" s="60"/>
      <c r="B58" s="61"/>
      <c r="C58" s="61"/>
      <c r="D58" s="61"/>
      <c r="E58" s="35"/>
      <c r="F58" s="35"/>
    </row>
    <row r="59" spans="1:7">
      <c r="A59" s="64" t="s">
        <v>234</v>
      </c>
      <c r="B59" s="61"/>
      <c r="C59" s="61"/>
      <c r="D59" s="61"/>
      <c r="E59" s="37"/>
      <c r="F59" s="37"/>
    </row>
    <row r="60" spans="1:7">
      <c r="A60" s="60" t="s">
        <v>227</v>
      </c>
      <c r="B60" s="53"/>
      <c r="C60" s="47"/>
      <c r="D60" s="53"/>
      <c r="E60" s="37"/>
      <c r="F60" s="37"/>
    </row>
    <row r="61" spans="1:7">
      <c r="A61" s="60" t="s">
        <v>228</v>
      </c>
      <c r="B61" s="53"/>
      <c r="C61" s="47"/>
      <c r="D61" s="53"/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6" spans="1:6">
      <c r="A66" s="72"/>
      <c r="B66" s="73">
        <v>1507434</v>
      </c>
      <c r="C66" s="73"/>
      <c r="D66" s="73">
        <v>84149365</v>
      </c>
    </row>
    <row r="67" spans="1:6">
      <c r="A67" s="74"/>
      <c r="B67" s="75"/>
      <c r="C67" s="75"/>
      <c r="D67" s="75"/>
    </row>
    <row r="68" spans="1:6">
      <c r="A68" s="72" t="s">
        <v>268</v>
      </c>
      <c r="B68" s="73">
        <f>B57-B66</f>
        <v>0</v>
      </c>
      <c r="C68" s="75"/>
      <c r="D68" s="73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151FEBB-CAC7-47E1-AACA-FC996808103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15D36F4-06D5-44DC-97B9-107AF823F16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55DB24B-09B0-42EF-B56D-CD9EEFC173F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BUZANI</cp:lastModifiedBy>
  <cp:lastPrinted>2016-10-03T09:59:38Z</cp:lastPrinted>
  <dcterms:created xsi:type="dcterms:W3CDTF">2012-01-19T09:31:29Z</dcterms:created>
  <dcterms:modified xsi:type="dcterms:W3CDTF">2024-02-28T20:57:08Z</dcterms:modified>
</cp:coreProperties>
</file>