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\Desktop\BILANC QKB 2022\"/>
    </mc:Choice>
  </mc:AlternateContent>
  <bookViews>
    <workbookView xWindow="0" yWindow="0" windowWidth="28665" windowHeight="12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<sst xmlns="http://schemas.openxmlformats.org/spreadsheetml/2006/main" count="414" uniqueCount="271">
  <si>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</si>
  <si>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</si>
  <si>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</si>
  <si>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</si>
  <si>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</si>
  <si>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</si>
  <si>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</si>
  <si>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</si>
  <si>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</si>
  <si>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</si>
  <si>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</si>
  <si>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</si>
  <si>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</si>
  <si>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</si>
  <si>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</si>
  <si>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</si>
  <si>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</si>
  <si>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</si>
  <si>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</si>
  <si>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</si>
  <si>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</si>
  <si>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</si>
  <si>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</si>
  <si>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</si>
  <si>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</si>
  <si>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</si>
  <si>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</si>
  <si>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</si>
  <si>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</si>
  <si>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</si>
  <si>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</si>
  <si>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</si>
  <si>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</si>
  <si>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</si>
  <si>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</si>
  <si>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</si>
  <si>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</si>
  <si>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</si>
  <si>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</si>
  <si>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</si>
  <si>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</si>
  <si>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</si>
  <si>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</si>
  <si>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</si>
  <si>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</si>
  <si>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</si>
  <si>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</si>
  <si>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</si>
  <si>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</si>
  <si>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</si>
  <si>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</si>
  <si>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</si>
  <si>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</si>
  <si>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</si>
  <si>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</si>
  <si>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</si>
  <si>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</si>
  <si>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</si>
  <si>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</si>
  <si>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</si>
  <si>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</si>
  <si>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</si>
  <si>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</si>
  <si>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</si>
  <si>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</si>
  <si>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</si>
  <si>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</si>
  <si>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</si>
  <si>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</si>
  <si>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</si>
  <si>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</si>
  <si>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</si>
  <si>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</si>
  <si>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</si>
  <si>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</si>
  <si>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</si>
  <si>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</si>
  <si>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</si>
  <si>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</si>
  <si>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</si>
  <si>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</si>
  <si>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</si>
  <si>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</si>
  <si>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</si>
  <si>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</si>
  <si>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</si>
  <si>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</si>
  <si>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</si>
  <si>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</si>
  <si>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</si>
  <si>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</si>
  <si>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</si>
  <si>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</si>
  <si>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</si>
  <si>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</si>
  <si>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</si>
  <si>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</si>
  <si>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</si>
  <si>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</si>
  <si>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</si>
  <si>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</si>
  <si>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</si>
  <si>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</si>
  <si>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</si>
  <si>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</si>
  <si>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</si>
  <si>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</si>
  <si>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</si>
  <si>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</si>
  <si>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</si>
  <si>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</si>
  <si>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</si>
  <si>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</si>
  <si>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</si>
  <si>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</si>
  <si>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</si>
  <si>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</si>
  <si>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</si>
  <si>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</si>
  <si>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</si>
  <si>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</si>
  <si>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</si>
  <si>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</si>
  <si>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</si>
  <si>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</si>
  <si>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</si>
  <si>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</si>
  <si>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</si>
  <si>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</si>
  <si>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</si>
  <si>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</si>
  <si>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</si>
  <si>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</si>
  <si>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</si>
  <si>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</si>
  <si>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</si>
  <si>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</si>
  <si>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</si>
  <si>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</si>
  <si>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</si>
  <si>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</si>
  <si>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</si>
  <si>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</si>
  <si>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</si>
  <si>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</si>
  <si>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</si>
  <si>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</si>
  <si>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</si>
  <si>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</si>
  <si>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</si>
  <si>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</si>
  <si>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</si>
  <si>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</si>
  <si>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</si>
  <si>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</si>
  <si>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</si>
  <si>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</si>
  <si>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</si>
  <si>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</si>
  <si>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</si>
  <si>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</si>
  <si>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</si>
  <si>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</si>
  <si>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</si>
  <si>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</si>
  <si>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</si>
  <si>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</si>
  <si>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</si>
  <si>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</si>
  <si>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</si>
  <si>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</si>
  <si>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</si>
  <si>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</si>
  <si>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</si>
  <si>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</si>
  <si>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</si>
  <si>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</si>
  <si>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</si>
  <si>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</si>
  <si>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</si>
  <si>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</si>
  <si>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</si>
  <si>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</si>
  <si>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</si>
  <si>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</si>
  <si>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</si>
  <si>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</si>
  <si>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</si>
  <si>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</si>
  <si>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</si>
  <si>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</si>
  <si>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</si>
  <si>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</si>
  <si>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</si>
  <si>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</si>
  <si>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</si>
  <si>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</si>
  <si>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</si>
  <si>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</si>
  <si>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</si>
  <si>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</si>
  <si>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</si>
  <si>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</si>
  <si>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</si>
  <si>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</si>
  <si>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</si>
  <si>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</si>
  <si>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</si>
  <si>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</si>
  <si>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</si>
  <si>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</si>
  <si>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</si>
  <si>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</si>
  <si>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</si>
  <si>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</si>
  <si>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</si>
  <si>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</si>
  <si>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</si>
  <si>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</si>
  <si>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</si>
  <si>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</si>
  <si>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</si>
  <si>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</si>
  <si>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</si>
  <si>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</si>
  <si>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</si>
  <si>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</si>
  <si>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</si>
  <si>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</si>
  <si>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</si>
  <si>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</si>
  <si>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</si>
  <si>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</si>
  <si>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</si>
  <si>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</si>
  <si>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</si>
  <si>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</si>
  <si>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</si>
  <si>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</si>
  <si>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</si>
  <si>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</si>
  <si>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</si>
  <si>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</si>
  <si>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</si>
  <si>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</si>
  <si>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</si>
  <si>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</si>
  <si>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</si>
  <si>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</si>
  <si>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</si>
  <si>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</si>
  <si>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</si>
  <si>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</si>
  <si>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</si>
  <si>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</si>
  <si>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</si>
  <si>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</si>
  <si>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</si>
  <si>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</si>
  <si>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</si>
  <si>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</si>
  <si>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</si>
  <si>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</si>
  <si>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</si>
  <si>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</si>
  <si>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</si>
  <si>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</si>
  <si>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2022</t>
  </si>
  <si>
    <t>Emri nga sistemi                   Varaku E Sh.p.k</t>
  </si>
  <si>
    <t>NIPT nga sistemi                  J61902509S</t>
  </si>
  <si>
    <t>Lek/Mije Lek/Miljon Lek       Ne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</si>
</sst>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F54" sqref="F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328313488</v>
      </c>
      <c r="C10" s="52"/>
      <c r="D10" s="64">
        <v>313413680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420576</v>
      </c>
      <c r="C17" s="52"/>
      <c r="D17" s="64">
        <v>143485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-232644189</v>
      </c>
      <c r="C19" s="52"/>
      <c r="D19" s="64">
        <v>-219174816</v>
      </c>
      <c r="E19" s="51"/>
      <c r="F19" s="42"/>
    </row>
    <row r="20" spans="1:6">
      <c r="A20" s="63" t="s">
        <v>243</v>
      </c>
      <c r="B20" s="64">
        <v>-2466722</v>
      </c>
      <c r="C20" s="52"/>
      <c r="D20" s="64">
        <v>-2183107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-49327182</v>
      </c>
      <c r="C22" s="52"/>
      <c r="D22" s="64">
        <v>-45879100</v>
      </c>
      <c r="E22" s="51"/>
      <c r="F22" s="42"/>
    </row>
    <row r="23" spans="1:6">
      <c r="A23" s="63" t="s">
        <v>245</v>
      </c>
      <c r="B23" s="64">
        <v>-8176069</v>
      </c>
      <c r="C23" s="52"/>
      <c r="D23" s="64">
        <v>-6764699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-11165514</v>
      </c>
      <c r="C26" s="52"/>
      <c r="D26" s="64">
        <v>-12386997</v>
      </c>
      <c r="E26" s="51"/>
      <c r="F26" s="42"/>
    </row>
    <row r="27" spans="1:6">
      <c r="A27" s="45" t="s">
        <v>221</v>
      </c>
      <c r="B27" s="64">
        <v>-18575643</v>
      </c>
      <c r="C27" s="52"/>
      <c r="D27" s="64">
        <v>-17660227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-1219273</v>
      </c>
      <c r="C37" s="52"/>
      <c r="D37" s="64">
        <v>-1130733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1471234</v>
      </c>
      <c r="C39" s="52"/>
      <c r="D39" s="64">
        <v>228825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6630706</v>
      </c>
      <c r="C42" s="55"/>
      <c r="D42" s="54">
        <f>SUM(D9:D41)</f>
        <v>8606311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-1585005</v>
      </c>
      <c r="C44" s="52"/>
      <c r="D44" s="64">
        <v>-1860769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5045701</v>
      </c>
      <c r="C47" s="58"/>
      <c r="D47" s="67">
        <f>SUM(D42:D46)</f>
        <v>6745542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5045701</v>
      </c>
      <c r="C57" s="77"/>
      <c r="D57" s="76">
        <f>D47+D55</f>
        <v>6745542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2023-07-24T12:05:14Z</dcterms:modified>
</cp:coreProperties>
</file>