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F INVEST\Viti 2025\e-Albania 2025 ,bilanci\dok e-Albania 2025\"/>
    </mc:Choice>
  </mc:AlternateContent>
  <xr:revisionPtr revIDLastSave="0" documentId="13_ncr:1_{FA54059A-A3D7-41EF-8A45-96B7A66C122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42" i="18"/>
  <c r="D47" i="18" s="1"/>
  <c r="D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57" i="18" l="1"/>
  <c r="G97" i="1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<sst xmlns="http://schemas.openxmlformats.org/spreadsheetml/2006/main" count="408" uniqueCount="267">
  <si>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</si>
  <si>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</si>
  <si>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</si>
  <si>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</si>
  <si>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</si>
  <si>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</si>
  <si>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</si>
  <si>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</si>
  <si>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</si>
  <si>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</si>
  <si>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</si>
  <si>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</si>
  <si>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</si>
  <si>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</si>
  <si>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</si>
  <si>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</si>
  <si>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</si>
  <si>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</si>
  <si>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</si>
  <si>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</si>
  <si>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</si>
  <si>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</si>
  <si>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</si>
  <si>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</si>
  <si>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</si>
  <si>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</si>
  <si>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</si>
  <si>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</si>
  <si>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</si>
  <si>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</si>
  <si>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</si>
  <si>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</si>
  <si>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</si>
  <si>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</si>
  <si>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</si>
  <si>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</si>
  <si>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</si>
  <si>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</si>
  <si>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</si>
  <si>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</si>
  <si>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</si>
  <si>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</si>
  <si>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</si>
  <si>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</si>
  <si>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</si>
  <si>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</si>
  <si>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</si>
  <si>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</si>
  <si>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</si>
  <si>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</si>
  <si>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</si>
  <si>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</si>
  <si>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</si>
  <si>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</si>
  <si>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</si>
  <si>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</si>
  <si>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</si>
  <si>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</si>
  <si>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</si>
  <si>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</si>
  <si>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</si>
  <si>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</si>
  <si>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</si>
  <si>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</si>
  <si>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</si>
  <si>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</si>
  <si>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</si>
  <si>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</si>
  <si>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</si>
  <si>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</si>
  <si>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</si>
  <si>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</si>
  <si>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</si>
  <si>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</si>
  <si>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</si>
  <si>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</si>
  <si>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</si>
  <si>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</si>
  <si>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</si>
  <si>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</si>
  <si>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</si>
  <si>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</si>
  <si>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</si>
  <si>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</si>
  <si>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</si>
  <si>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</si>
  <si>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</si>
  <si>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</si>
  <si>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</si>
  <si>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</si>
  <si>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</si>
  <si>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</si>
  <si>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</si>
  <si>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</si>
  <si>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</si>
  <si>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</si>
  <si>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</si>
  <si>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</si>
  <si>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</si>
  <si>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</si>
  <si>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</si>
  <si>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</si>
  <si>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</si>
  <si>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</si>
  <si>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</si>
  <si>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</si>
  <si>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</si>
  <si>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</si>
  <si>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</si>
  <si>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</si>
  <si>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</si>
  <si>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</si>
  <si>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</si>
  <si>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</si>
  <si>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</si>
  <si>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</si>
  <si>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</si>
  <si>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</si>
  <si>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</si>
  <si>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</si>
  <si>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</si>
  <si>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</si>
  <si>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</si>
  <si>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</si>
  <si>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</si>
  <si>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</si>
  <si>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</si>
  <si>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</si>
  <si>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</si>
  <si>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</si>
  <si>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</si>
  <si>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</si>
  <si>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</si>
  <si>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</si>
  <si>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</si>
  <si>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</si>
  <si>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</si>
  <si>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</si>
  <si>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</si>
  <si>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</si>
  <si>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</si>
  <si>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</si>
  <si>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</si>
  <si>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</si>
  <si>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</si>
  <si>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</si>
  <si>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</si>
  <si>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</si>
  <si>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</si>
  <si>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</si>
  <si>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</si>
  <si>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</si>
  <si>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</si>
  <si>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</si>
  <si>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</si>
  <si>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</si>
  <si>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</si>
  <si>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</si>
  <si>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</si>
  <si>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</si>
  <si>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</si>
  <si>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</si>
  <si>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</si>
  <si>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</si>
  <si>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</si>
  <si>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</si>
  <si>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</si>
  <si>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</si>
  <si>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</si>
  <si>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</si>
  <si>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</si>
  <si>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</si>
  <si>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</si>
  <si>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</si>
  <si>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</si>
  <si>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</si>
  <si>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</si>
  <si>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</si>
  <si>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</si>
  <si>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</si>
  <si>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</si>
  <si>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</si>
  <si>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</si>
  <si>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</si>
  <si>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</si>
  <si>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</si>
  <si>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</si>
  <si>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</si>
  <si>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</si>
  <si>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</si>
  <si>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</si>
  <si>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</si>
  <si>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</si>
  <si>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</si>
  <si>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</si>
  <si>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</si>
  <si>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</si>
  <si>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</si>
  <si>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</si>
  <si>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</si>
  <si>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</si>
  <si>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</si>
  <si>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</si>
  <si>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</si>
  <si>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</si>
  <si>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</si>
  <si>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</si>
  <si>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</si>
  <si>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</si>
  <si>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</si>
  <si>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</si>
  <si>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</si>
  <si>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</si>
  <si>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</si>
  <si>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</si>
  <si>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</si>
  <si>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</si>
  <si>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</si>
  <si>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</si>
  <si>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</si>
  <si>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</si>
  <si>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</si>
  <si>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</si>
  <si>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</si>
  <si>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</si>
  <si>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</si>
  <si>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</si>
  <si>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</si>
  <si>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</si>
  <si>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</si>
  <si>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</si>
  <si>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</si>
  <si>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</si>
  <si>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</si>
  <si>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</si>
  <si>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</si>
  <si>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</si>
  <si>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</si>
  <si>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</si>
  <si>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</si>
  <si>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</si>
  <si>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</si>
  <si>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</si>
  <si>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</si>
  <si>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</si>
  <si>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</si>
  <si>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</si>
  <si>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</si>
  <si>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</si>
  <si>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</si>
  <si>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</si>
  <si>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</si>
  <si>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</si>
  <si>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</si>
  <si>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</si>
  <si>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</si>
  <si>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</si>
  <si>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</si>
  <si>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</si>
  <si>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</si>
  <si>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</si>
  <si>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</si>
  <si>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</si>
  <si>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MF INVEST GROUP SH.P.K</t>
  </si>
  <si>
    <t>NIPT L71830010R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</si>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</sst>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activeCell="B12" sqref="B12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238</v>
      </c>
    </row>
    <row r="2" spans="1:6">
      <c r="A2" s="46" t="s">
        <v>263</v>
      </c>
    </row>
    <row r="3" spans="1:6">
      <c r="A3" s="46" t="s">
        <v>264</v>
      </c>
    </row>
    <row r="4" spans="1:6">
      <c r="A4" s="46" t="s">
        <v>265</v>
      </c>
    </row>
    <row r="5" spans="1:6">
      <c r="A5" s="45" t="s">
        <v>266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/>
    </row>
    <row r="10" spans="1:6">
      <c r="A10" s="52" t="s">
        <v>258</v>
      </c>
      <c r="B10" s="53">
        <v>211326059</v>
      </c>
      <c r="C10" s="48"/>
      <c r="D10" s="53">
        <v>251353046</v>
      </c>
      <c r="E10" s="47"/>
      <c r="F10" s="40"/>
    </row>
    <row r="11" spans="1:6">
      <c r="A11" s="52" t="s">
        <v>260</v>
      </c>
      <c r="B11" s="53"/>
      <c r="C11" s="48"/>
      <c r="D11" s="53"/>
      <c r="E11" s="47"/>
      <c r="F11" s="40"/>
    </row>
    <row r="12" spans="1:6">
      <c r="A12" s="52" t="s">
        <v>261</v>
      </c>
      <c r="B12" s="53"/>
      <c r="C12" s="48"/>
      <c r="D12" s="53"/>
      <c r="E12" s="47"/>
      <c r="F12" s="40"/>
    </row>
    <row r="13" spans="1:6">
      <c r="A13" s="52" t="s">
        <v>262</v>
      </c>
      <c r="B13" s="53"/>
      <c r="C13" s="48"/>
      <c r="D13" s="53"/>
      <c r="E13" s="47"/>
      <c r="F13" s="40"/>
    </row>
    <row r="14" spans="1:6">
      <c r="A14" s="52" t="s">
        <v>259</v>
      </c>
      <c r="B14" s="53"/>
      <c r="C14" s="48"/>
      <c r="D14" s="53"/>
      <c r="E14" s="47"/>
      <c r="F14" s="40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-141294707</v>
      </c>
      <c r="C19" s="48"/>
      <c r="D19" s="53">
        <v>-148294928</v>
      </c>
      <c r="E19" s="47"/>
      <c r="F19" s="40"/>
    </row>
    <row r="20" spans="1:6">
      <c r="A20" s="52" t="s">
        <v>243</v>
      </c>
      <c r="B20" s="53">
        <v>-10469020</v>
      </c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-28803793</v>
      </c>
      <c r="C22" s="48"/>
      <c r="D22" s="53">
        <v>-27405407</v>
      </c>
      <c r="E22" s="47"/>
      <c r="F22" s="40"/>
    </row>
    <row r="23" spans="1:6">
      <c r="A23" s="52" t="s">
        <v>245</v>
      </c>
      <c r="B23" s="53">
        <v>-4810162</v>
      </c>
      <c r="C23" s="48"/>
      <c r="D23" s="53">
        <v>-4576694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-1705093</v>
      </c>
      <c r="C26" s="48"/>
      <c r="D26" s="53">
        <v>-1515057</v>
      </c>
      <c r="E26" s="47"/>
      <c r="F26" s="40"/>
    </row>
    <row r="27" spans="1:6">
      <c r="A27" s="43" t="s">
        <v>221</v>
      </c>
      <c r="B27" s="53">
        <v>-1249251</v>
      </c>
      <c r="C27" s="48"/>
      <c r="D27" s="53">
        <v>-39755585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7" ht="15" customHeight="1">
      <c r="A33" s="52" t="s">
        <v>254</v>
      </c>
      <c r="B33" s="53"/>
      <c r="C33" s="48"/>
      <c r="D33" s="53"/>
      <c r="E33" s="47"/>
      <c r="F33" s="40"/>
    </row>
    <row r="34" spans="1:7" ht="15" customHeight="1">
      <c r="A34" s="52" t="s">
        <v>250</v>
      </c>
      <c r="B34" s="53"/>
      <c r="C34" s="48"/>
      <c r="D34" s="53"/>
      <c r="E34" s="47"/>
      <c r="F34" s="40"/>
    </row>
    <row r="35" spans="1:7">
      <c r="A35" s="43" t="s">
        <v>222</v>
      </c>
      <c r="B35" s="53"/>
      <c r="C35" s="48"/>
      <c r="D35" s="53"/>
      <c r="E35" s="47"/>
      <c r="F35" s="40"/>
    </row>
    <row r="36" spans="1:7">
      <c r="A36" s="43" t="s">
        <v>237</v>
      </c>
      <c r="B36" s="47"/>
      <c r="C36" s="48"/>
      <c r="D36" s="47"/>
      <c r="E36" s="47"/>
      <c r="F36" s="40"/>
    </row>
    <row r="37" spans="1:7">
      <c r="A37" s="52" t="s">
        <v>251</v>
      </c>
      <c r="B37" s="53"/>
      <c r="C37" s="48"/>
      <c r="D37" s="53"/>
      <c r="E37" s="47"/>
      <c r="F37" s="40"/>
    </row>
    <row r="38" spans="1:7">
      <c r="A38" s="52" t="s">
        <v>253</v>
      </c>
      <c r="B38" s="53"/>
      <c r="C38" s="48"/>
      <c r="D38" s="53"/>
      <c r="E38" s="47"/>
      <c r="F38" s="40"/>
    </row>
    <row r="39" spans="1:7">
      <c r="A39" s="52" t="s">
        <v>252</v>
      </c>
      <c r="B39" s="53">
        <v>-6596566</v>
      </c>
      <c r="C39" s="48"/>
      <c r="D39" s="53">
        <v>-12542187</v>
      </c>
      <c r="E39" s="47"/>
      <c r="F39" s="40"/>
    </row>
    <row r="40" spans="1:7">
      <c r="A40" s="43" t="s">
        <v>223</v>
      </c>
      <c r="B40" s="53"/>
      <c r="C40" s="48"/>
      <c r="D40" s="53"/>
      <c r="E40" s="47"/>
      <c r="F40" s="40"/>
    </row>
    <row r="41" spans="1:7">
      <c r="A41" s="66" t="s">
        <v>256</v>
      </c>
      <c r="B41" s="53">
        <v>-150519</v>
      </c>
      <c r="C41" s="48"/>
      <c r="D41" s="53">
        <v>-11599</v>
      </c>
      <c r="E41" s="47"/>
      <c r="F41" s="40"/>
    </row>
    <row r="42" spans="1:7">
      <c r="A42" s="43" t="s">
        <v>224</v>
      </c>
      <c r="B42" s="50">
        <f>SUM(B10:B41)</f>
        <v>16246948</v>
      </c>
      <c r="C42" s="51"/>
      <c r="D42" s="50">
        <f>SUM(D10:D41)</f>
        <v>17251589</v>
      </c>
      <c r="E42" s="51"/>
      <c r="F42" s="40"/>
      <c r="G42" s="69"/>
    </row>
    <row r="43" spans="1:7">
      <c r="A43" s="43" t="s">
        <v>26</v>
      </c>
      <c r="B43" s="51"/>
      <c r="C43" s="51"/>
      <c r="D43" s="51"/>
      <c r="E43" s="51"/>
      <c r="F43" s="40"/>
    </row>
    <row r="44" spans="1:7">
      <c r="A44" s="52" t="s">
        <v>225</v>
      </c>
      <c r="B44" s="53">
        <v>-2482198</v>
      </c>
      <c r="C44" s="48"/>
      <c r="D44" s="53">
        <v>-2589478</v>
      </c>
      <c r="E44" s="47"/>
      <c r="F44" s="40"/>
    </row>
    <row r="45" spans="1:7">
      <c r="A45" s="52" t="s">
        <v>226</v>
      </c>
      <c r="B45" s="53"/>
      <c r="C45" s="48"/>
      <c r="D45" s="53"/>
      <c r="E45" s="47"/>
      <c r="F45" s="40"/>
    </row>
    <row r="46" spans="1:7">
      <c r="A46" s="52" t="s">
        <v>235</v>
      </c>
      <c r="B46" s="53"/>
      <c r="C46" s="48"/>
      <c r="D46" s="53"/>
      <c r="E46" s="47"/>
      <c r="F46" s="40"/>
    </row>
    <row r="47" spans="1:7">
      <c r="A47" s="43" t="s">
        <v>239</v>
      </c>
      <c r="B47" s="50">
        <f>B42+B44</f>
        <v>13764750</v>
      </c>
      <c r="C47" s="51"/>
      <c r="D47" s="50">
        <f>D42+D44</f>
        <v>14662111</v>
      </c>
      <c r="E47" s="51"/>
      <c r="F47" s="40"/>
      <c r="G47" s="69"/>
    </row>
    <row r="48" spans="1:7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13764750</v>
      </c>
      <c r="C57" s="63"/>
      <c r="D57" s="62">
        <f>D47+D55</f>
        <v>14662111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D119ACE-0B83-4AD2-B792-E72CAED1504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239D1C1-3E2D-4459-A7FF-B0C34B4D7A7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55CEB00-8EFD-46FC-9B9D-48835DED1FD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2025-04-24T14:15:40Z</dcterms:modified>
</cp:coreProperties>
</file>