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Fjori\Health&amp;Light\"/>
    </mc:Choice>
  </mc:AlternateContent>
  <xr:revisionPtr revIDLastSave="0" documentId="8_{039B9AEE-92B7-43B5-A597-540EC1BC5F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M6" i="1" l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<sst xmlns="http://schemas.openxmlformats.org/spreadsheetml/2006/main" count="28" uniqueCount="27">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</sst>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3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0" borderId="0" xfId="0" applyFont="1"/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Alignment="1">
      <alignment vertical="center"/>
    </xf>
    <xf numFmtId="165" fontId="0" fillId="0" borderId="0" xfId="1" applyNumberFormat="1" applyFont="1"/>
    <xf numFmtId="165" fontId="4" fillId="0" borderId="0" xfId="1" applyNumberFormat="1" applyFont="1" applyAlignment="1">
      <alignment vertical="center"/>
    </xf>
    <xf numFmtId="165" fontId="4" fillId="2" borderId="0" xfId="1" applyNumberFormat="1" applyFont="1" applyFill="1" applyAlignment="1">
      <alignment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B27" sqref="B27:C27"/>
    </sheetView>
  </sheetViews>
  <sheetFormatPr defaultRowHeight="15" x14ac:dyDescent="0.25"/>
  <cols>
    <col min="1" max="1" width="72.28515625" customWidth="1"/>
    <col min="2" max="2" width="14" customWidth="1"/>
    <col min="3" max="3" width="14.285156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6" t="s">
        <v>25</v>
      </c>
    </row>
    <row r="2" spans="1:14" ht="15" customHeight="1" x14ac:dyDescent="0.25">
      <c r="A2" s="17" t="s">
        <v>24</v>
      </c>
      <c r="B2" s="15" t="s">
        <v>23</v>
      </c>
      <c r="C2" s="15" t="s">
        <v>23</v>
      </c>
    </row>
    <row r="3" spans="1:14" ht="15" customHeight="1" x14ac:dyDescent="0.25">
      <c r="A3" s="18"/>
      <c r="B3" s="15" t="s">
        <v>22</v>
      </c>
      <c r="C3" s="15" t="s">
        <v>21</v>
      </c>
    </row>
    <row r="4" spans="1:14" x14ac:dyDescent="0.25">
      <c r="A4" s="14" t="s">
        <v>20</v>
      </c>
    </row>
    <row r="5" spans="1:14" x14ac:dyDescent="0.25">
      <c r="B5" s="13"/>
    </row>
    <row r="6" spans="1:14" x14ac:dyDescent="0.25">
      <c r="A6" s="8" t="s">
        <v>19</v>
      </c>
      <c r="B6" s="19">
        <v>142810395</v>
      </c>
      <c r="C6" s="19">
        <v>249731810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B7" s="20"/>
      <c r="C7" s="20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17</v>
      </c>
      <c r="B8" s="20"/>
      <c r="C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16</v>
      </c>
      <c r="B9" s="20"/>
      <c r="C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21">
        <v>-92867019</v>
      </c>
      <c r="C10" s="20">
        <v>-176424242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21">
        <v>-4218164</v>
      </c>
      <c r="C11" s="20">
        <v>-9753945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22">
        <f>SUM(B13:B14)</f>
        <v>-10887608</v>
      </c>
      <c r="C12" s="22">
        <f>SUM(C13:C14)</f>
        <v>-10887327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12</v>
      </c>
      <c r="B13" s="21">
        <v>-9339420</v>
      </c>
      <c r="C13" s="20">
        <v>-9484053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11</v>
      </c>
      <c r="B14" s="21">
        <v>-1548188</v>
      </c>
      <c r="C14" s="20">
        <v>-1403274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21">
        <v>-3966041</v>
      </c>
      <c r="C15" s="21">
        <v>-2079599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21">
        <v>-6171330</v>
      </c>
      <c r="C16" s="21">
        <v>-6005360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8</v>
      </c>
      <c r="B17" s="5">
        <f>SUM(B6:B12,B15:B16)</f>
        <v>24700233</v>
      </c>
      <c r="C17" s="5">
        <f>SUM(C6:C12,C15:C16)</f>
        <v>44581337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 t="s">
        <v>6</v>
      </c>
      <c r="B20" s="21">
        <v>-251</v>
      </c>
      <c r="C20" s="21">
        <v>-971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21">
        <v>707280</v>
      </c>
      <c r="C21" s="21">
        <v>-837971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21">
        <v>106892</v>
      </c>
      <c r="C22" s="21">
        <v>-329337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 t="s">
        <v>3</v>
      </c>
      <c r="B23" s="5">
        <f>SUM(B20:B22)</f>
        <v>813921</v>
      </c>
      <c r="C23" s="5">
        <f>SUM(C20:C22)</f>
        <v>-1168279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4">
        <f>+B17+B23</f>
        <v>25514154</v>
      </c>
      <c r="C25" s="4">
        <f>+C17+C23</f>
        <v>43413058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1">
        <v>-3968879</v>
      </c>
      <c r="C26" s="21">
        <v>-6566807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+B25+B26</f>
        <v>21545275</v>
      </c>
      <c r="C27" s="1">
        <f>+C25+C26</f>
        <v>36846251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2024-07-06T10:00:06Z</dcterms:modified>
</cp:coreProperties>
</file>