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B42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<sst xmlns="http://schemas.openxmlformats.org/spreadsheetml/2006/main" count="414" uniqueCount="271">
  <si>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</si>
  <si>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</si>
  <si>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</si>
  <si>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</si>
  <si>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</si>
  <si>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</si>
  <si>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</si>
  <si>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</si>
  <si>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</si>
  <si>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</si>
  <si>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</si>
  <si>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</si>
  <si>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</si>
  <si>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</si>
  <si>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</si>
  <si>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</si>
  <si>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</si>
  <si>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</si>
  <si>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</si>
  <si>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</si>
  <si>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</si>
  <si>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</si>
  <si>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</si>
  <si>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</si>
  <si>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</si>
  <si>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</si>
  <si>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</si>
  <si>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</si>
  <si>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</si>
  <si>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</si>
  <si>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</si>
  <si>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</si>
  <si>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</si>
  <si>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</si>
  <si>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</si>
  <si>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</si>
  <si>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</si>
  <si>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</si>
  <si>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</si>
  <si>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</si>
  <si>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</si>
  <si>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</si>
  <si>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</si>
  <si>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</si>
  <si>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</si>
  <si>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</si>
  <si>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</si>
  <si>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</si>
  <si>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</si>
  <si>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</si>
  <si>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</si>
  <si>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</si>
  <si>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</si>
  <si>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</si>
  <si>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</si>
  <si>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</si>
  <si>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</si>
  <si>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</si>
  <si>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</si>
  <si>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</si>
  <si>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</si>
  <si>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</si>
  <si>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</si>
  <si>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</si>
  <si>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</si>
  <si>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</si>
  <si>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</si>
  <si>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</si>
  <si>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</si>
  <si>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</si>
  <si>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</si>
  <si>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</si>
  <si>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</si>
  <si>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</si>
  <si>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</si>
  <si>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</si>
  <si>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</si>
  <si>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</si>
  <si>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</si>
  <si>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</si>
  <si>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</si>
  <si>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</si>
  <si>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</si>
  <si>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</si>
  <si>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</si>
  <si>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</si>
  <si>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</si>
  <si>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</si>
  <si>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</si>
  <si>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</si>
  <si>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</si>
  <si>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</si>
  <si>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</si>
  <si>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</si>
  <si>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</si>
  <si>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</si>
  <si>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</si>
  <si>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</si>
  <si>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</si>
  <si>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</si>
  <si>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</si>
  <si>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</si>
  <si>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</si>
  <si>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</si>
  <si>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</si>
  <si>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</si>
  <si>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</si>
  <si>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</si>
  <si>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</si>
  <si>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</si>
  <si>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</si>
  <si>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</si>
  <si>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</si>
  <si>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</si>
  <si>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</si>
  <si>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</si>
  <si>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</si>
  <si>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</si>
  <si>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</si>
  <si>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</si>
  <si>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</si>
  <si>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</si>
  <si>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</si>
  <si>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</si>
  <si>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</si>
  <si>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</si>
  <si>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</si>
  <si>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</si>
  <si>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</si>
  <si>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</si>
  <si>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</si>
  <si>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</si>
  <si>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</si>
  <si>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</si>
  <si>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</si>
  <si>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</si>
  <si>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</si>
  <si>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</si>
  <si>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</si>
  <si>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</si>
  <si>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</si>
  <si>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</si>
  <si>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</si>
  <si>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</si>
  <si>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</si>
  <si>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</si>
  <si>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</si>
  <si>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</si>
  <si>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</si>
  <si>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</si>
  <si>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</si>
  <si>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</si>
  <si>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</si>
  <si>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</si>
  <si>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</si>
  <si>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</si>
  <si>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</si>
  <si>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</si>
  <si>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</si>
  <si>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</si>
  <si>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</si>
  <si>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</si>
  <si>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</si>
  <si>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</si>
  <si>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</si>
  <si>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</si>
  <si>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</si>
  <si>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</si>
  <si>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</si>
  <si>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</si>
  <si>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</si>
  <si>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</si>
  <si>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</si>
  <si>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</si>
  <si>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</si>
  <si>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</si>
  <si>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</si>
  <si>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</si>
  <si>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</si>
  <si>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</si>
  <si>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</si>
  <si>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</si>
  <si>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</si>
  <si>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</si>
  <si>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</si>
  <si>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</si>
  <si>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</si>
  <si>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</si>
  <si>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</si>
  <si>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</si>
  <si>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</si>
  <si>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</si>
  <si>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</si>
  <si>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</si>
  <si>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</si>
  <si>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</si>
  <si>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</si>
  <si>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</si>
  <si>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</si>
  <si>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</si>
  <si>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</si>
  <si>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</si>
  <si>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</si>
  <si>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</si>
  <si>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</si>
  <si>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</si>
  <si>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</si>
  <si>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</si>
  <si>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</si>
  <si>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</si>
  <si>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</si>
  <si>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</si>
  <si>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</si>
  <si>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</si>
  <si>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</si>
  <si>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</si>
  <si>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</si>
  <si>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</si>
  <si>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</si>
  <si>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</si>
  <si>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</si>
  <si>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</si>
  <si>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</si>
  <si>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</si>
  <si>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</si>
  <si>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</si>
  <si>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</si>
  <si>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</si>
  <si>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</si>
  <si>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</si>
  <si>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</si>
  <si>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</si>
  <si>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</si>
  <si>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</si>
  <si>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</si>
  <si>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</si>
  <si>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</si>
  <si>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</si>
  <si>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</si>
  <si>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</si>
  <si>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</si>
  <si>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</si>
  <si>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</si>
  <si>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</si>
  <si>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</si>
  <si>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</si>
  <si>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</si>
  <si>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</si>
  <si>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</si>
  <si>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</si>
  <si>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</si>
  <si>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</si>
  <si>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</si>
  <si>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</si>
  <si>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</si>
  <si>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</si>
  <si>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</si>
  <si>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</si>
  <si>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</si>
  <si>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</si>
  <si>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</si>
  <si>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</si>
  <si>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</si>
  <si>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</si>
  <si>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</si>
  <si>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Malvin  shpk</t>
  </si>
  <si>
    <t>NIPT J76403034Q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</si>
  <si>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</si>
  <si>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pazbritshme</t>
    </r>
  </si>
  <si>
    <t>Te tjera te ardhura nga aktiviteti i shfrytezimit subvencion</t>
  </si>
  <si>
    <t>Pasqyrat financiare te vitit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</si>
</sst>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17288733</v>
      </c>
      <c r="C10" s="52"/>
      <c r="D10" s="64">
        <v>35468430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269</v>
      </c>
      <c r="B14" s="64">
        <v>0</v>
      </c>
      <c r="C14" s="52"/>
      <c r="D14" s="64">
        <v>30642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-2270429</v>
      </c>
      <c r="C19" s="52"/>
      <c r="D19" s="64">
        <v>-21723768</v>
      </c>
      <c r="E19" s="51"/>
      <c r="F19" s="42"/>
    </row>
    <row r="20" spans="1:6">
      <c r="A20" s="63" t="s">
        <v>243</v>
      </c>
      <c r="B20" s="64">
        <v>-1310478</v>
      </c>
      <c r="C20" s="52"/>
      <c r="D20" s="64">
        <v>-380861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-10482350</v>
      </c>
      <c r="C22" s="52"/>
      <c r="D22" s="64">
        <v>-9087574</v>
      </c>
      <c r="E22" s="51"/>
      <c r="F22" s="42"/>
    </row>
    <row r="23" spans="1:6">
      <c r="A23" s="63" t="s">
        <v>245</v>
      </c>
      <c r="B23" s="64">
        <v>-1750523</v>
      </c>
      <c r="C23" s="52"/>
      <c r="D23" s="64">
        <v>-1517617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-271588</v>
      </c>
      <c r="C26" s="52"/>
      <c r="D26" s="64">
        <v>-292951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-10442</v>
      </c>
      <c r="C39" s="52"/>
      <c r="D39" s="64">
        <v>-11379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1192923</v>
      </c>
      <c r="C42" s="55"/>
      <c r="D42" s="54">
        <f>SUM(D9:D41)</f>
        <v>2484922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-279187</v>
      </c>
      <c r="C44" s="84"/>
      <c r="D44" s="64">
        <v>-372738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913736</v>
      </c>
      <c r="C47" s="58"/>
      <c r="D47" s="67">
        <f>SUM(D42:D46)</f>
        <v>2112184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913736</v>
      </c>
      <c r="C57" s="77"/>
      <c r="D57" s="76">
        <f>D47+D55</f>
        <v>2112184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2022-07-02T19:41:36Z</dcterms:modified>
</cp:coreProperties>
</file>