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17" i="1"/>
  <c r="B12"/>
  <c r="B25"/>
  <c r="C23"/>
  <c r="C17"/>
  <c r="C25" s="1"/>
  <c r="C27" s="1"/>
  <c r="B23" l="1"/>
  <c r="B27" l="1"/>
</calcChain>
</file>

<file path=xl/sharedStrings.xml><?xml version="1.0" encoding="utf-8"?>
<sst xmlns="http://schemas.openxmlformats.org/spreadsheetml/2006/main" count="27" uniqueCount="26">
  <si>
    <t>Periudha</t>
  </si>
  <si>
    <t>Raportuese</t>
  </si>
  <si>
    <t>Para ardhese</t>
  </si>
  <si>
    <t>(sipas natyres) - e detyrueshme</t>
  </si>
  <si>
    <t>Shitjet neto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</si>
  <si>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</si>
  <si>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</si>
  <si>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</si>
  <si>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</si>
  <si>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</si>
  <si>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</si>
  <si>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>Pagat</t>
  </si>
  <si>
    <t>Shpenzimet e sigurimeve shoqerore dhe shendetsore</t>
  </si>
  <si>
    <t xml:space="preserve">Amortizimi </t>
  </si>
  <si>
    <t>Shpenzime te tjera</t>
  </si>
  <si>
    <t>Fitimi/(humbja) nga veprimtarite e shfrytezimit</t>
  </si>
  <si>
    <t>Te ardhura e shpenzime financiare</t>
  </si>
  <si>
    <t>Te ardhurat/(shpenzimet) nga interesi</t>
  </si>
  <si>
    <t>Fitime/(humbje) nga kurset e kembimit</t>
  </si>
  <si>
    <t>Te tjera te ardhura/(shpenzime) financiare</t>
  </si>
  <si>
    <t>Shuma</t>
  </si>
  <si>
    <t>Fitimi/(humbja) para tatimit</t>
  </si>
  <si>
    <t>Shpenzimet e tatimit mbi fitimin</t>
  </si>
  <si>
    <t>Fitimi/(humbja) neto e periudhes financiare</t>
  </si>
  <si>
    <t>PASQYRA E TE ARDHURAVE DHE SHPENZIMEVE JUNA KONSTRUCSIONI 2023</t>
  </si>
  <si>
    <t>Emri Tregtar     Juna Konstruksion  ,NUIS    M36704207V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</si>
</sst>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i/>
      <sz val="9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2"/>
      <color rgb="FF333333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3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1"/>
    <xf numFmtId="0" fontId="1" fillId="0" borderId="0" xfId="1" applyBorder="1"/>
    <xf numFmtId="0" fontId="2" fillId="6" borderId="0" xfId="1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37" fontId="9" fillId="0" borderId="1" xfId="0" applyNumberFormat="1" applyFont="1" applyBorder="1" applyAlignment="1">
      <alignment horizontal="right" vertical="center"/>
    </xf>
    <xf numFmtId="37" fontId="4" fillId="0" borderId="1" xfId="0" applyNumberFormat="1" applyFont="1" applyBorder="1" applyAlignment="1">
      <alignment vertical="center"/>
    </xf>
    <xf numFmtId="3" fontId="7" fillId="0" borderId="1" xfId="1" applyNumberFormat="1" applyFont="1" applyBorder="1" applyAlignment="1">
      <alignment horizontal="center" vertical="center"/>
    </xf>
    <xf numFmtId="0" fontId="8" fillId="0" borderId="1" xfId="1" applyFont="1" applyBorder="1"/>
    <xf numFmtId="0" fontId="7" fillId="0" borderId="1" xfId="1" applyFont="1" applyBorder="1" applyAlignment="1">
      <alignment vertical="center"/>
    </xf>
    <xf numFmtId="37" fontId="4" fillId="5" borderId="1" xfId="2" applyNumberFormat="1" applyFont="1" applyFill="1" applyBorder="1" applyAlignment="1" applyProtection="1">
      <alignment horizontal="right" wrapText="1"/>
    </xf>
    <xf numFmtId="37" fontId="8" fillId="0" borderId="1" xfId="1" applyNumberFormat="1" applyFont="1" applyBorder="1"/>
    <xf numFmtId="37" fontId="4" fillId="2" borderId="1" xfId="1" applyNumberFormat="1" applyFont="1" applyFill="1" applyBorder="1" applyAlignment="1">
      <alignment vertical="center"/>
    </xf>
    <xf numFmtId="37" fontId="4" fillId="3" borderId="1" xfId="1" applyNumberFormat="1" applyFont="1" applyFill="1" applyBorder="1" applyAlignment="1">
      <alignment vertical="center"/>
    </xf>
    <xf numFmtId="37" fontId="4" fillId="0" borderId="1" xfId="1" applyNumberFormat="1" applyFont="1" applyBorder="1" applyAlignment="1">
      <alignment vertical="center"/>
    </xf>
    <xf numFmtId="37" fontId="7" fillId="0" borderId="1" xfId="1" applyNumberFormat="1" applyFont="1" applyBorder="1" applyAlignment="1">
      <alignment vertical="center"/>
    </xf>
    <xf numFmtId="37" fontId="4" fillId="0" borderId="1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 indent="3"/>
    </xf>
    <xf numFmtId="0" fontId="10" fillId="4" borderId="1" xfId="1" applyFont="1" applyFill="1" applyBorder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7" fillId="0" borderId="1" xfId="1" applyFont="1" applyBorder="1" applyAlignment="1">
      <alignment horizontal="left" vertical="center"/>
    </xf>
    <xf numFmtId="37" fontId="7" fillId="2" borderId="1" xfId="1" applyNumberFormat="1" applyFont="1" applyFill="1" applyBorder="1" applyAlignment="1">
      <alignment vertical="center"/>
    </xf>
    <xf numFmtId="0" fontId="6" fillId="6" borderId="1" xfId="1" applyFont="1" applyFill="1" applyBorder="1" applyAlignment="1">
      <alignment horizontal="center" wrapText="1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30"/>
  <sheetViews>
    <sheetView tabSelected="1" workbookViewId="0">
      <selection activeCell="K22" sqref="K22"/>
    </sheetView>
  </sheetViews>
  <sheetFormatPr defaultRowHeight="15"/>
  <cols>
    <col min="1" max="1" width="71.7109375" customWidth="1"/>
    <col min="2" max="2" width="13.140625" customWidth="1"/>
    <col min="3" max="3" width="15" customWidth="1"/>
  </cols>
  <sheetData>
    <row r="1" spans="1:3" ht="15.75">
      <c r="A1" s="4" t="s">
        <v>25</v>
      </c>
      <c r="B1" s="1"/>
      <c r="C1" s="1"/>
    </row>
    <row r="2" spans="1:3">
      <c r="A2" s="23" t="s">
        <v>24</v>
      </c>
      <c r="B2" s="7" t="s">
        <v>0</v>
      </c>
      <c r="C2" s="7" t="s">
        <v>0</v>
      </c>
    </row>
    <row r="3" spans="1:3">
      <c r="A3" s="23"/>
      <c r="B3" s="7" t="s">
        <v>1</v>
      </c>
      <c r="C3" s="7" t="s">
        <v>2</v>
      </c>
    </row>
    <row r="4" spans="1:3">
      <c r="A4" s="3" t="s">
        <v>3</v>
      </c>
      <c r="B4" s="8"/>
      <c r="C4" s="8"/>
    </row>
    <row r="5" spans="1:3">
      <c r="A5" s="8"/>
      <c r="B5" s="9"/>
      <c r="C5" s="8"/>
    </row>
    <row r="6" spans="1:3">
      <c r="A6" s="17" t="s">
        <v>4</v>
      </c>
      <c r="B6" s="10">
        <v>0</v>
      </c>
      <c r="C6" s="10">
        <v>0</v>
      </c>
    </row>
    <row r="7" spans="1:3">
      <c r="A7" s="17" t="s">
        <v>5</v>
      </c>
      <c r="B7" s="11">
        <v>0</v>
      </c>
      <c r="C7" s="11">
        <v>0</v>
      </c>
    </row>
    <row r="8" spans="1:3">
      <c r="A8" s="17" t="s">
        <v>6</v>
      </c>
      <c r="B8" s="11"/>
      <c r="C8" s="11"/>
    </row>
    <row r="9" spans="1:3">
      <c r="A9" s="17" t="s">
        <v>7</v>
      </c>
      <c r="B9" s="11"/>
      <c r="C9" s="11"/>
    </row>
    <row r="10" spans="1:3">
      <c r="A10" s="17" t="s">
        <v>8</v>
      </c>
      <c r="B10" s="10">
        <v>0</v>
      </c>
      <c r="C10" s="10">
        <v>0</v>
      </c>
    </row>
    <row r="11" spans="1:3">
      <c r="A11" s="17" t="s">
        <v>9</v>
      </c>
      <c r="B11" s="10">
        <v>0</v>
      </c>
      <c r="C11" s="10">
        <v>0</v>
      </c>
    </row>
    <row r="12" spans="1:3">
      <c r="A12" s="17" t="s">
        <v>10</v>
      </c>
      <c r="B12" s="12">
        <f>B13+B14</f>
        <v>-52290</v>
      </c>
      <c r="C12" s="12">
        <v>0</v>
      </c>
    </row>
    <row r="13" spans="1:3">
      <c r="A13" s="18" t="s">
        <v>11</v>
      </c>
      <c r="B13" s="10">
        <v>0</v>
      </c>
      <c r="C13" s="10">
        <v>0</v>
      </c>
    </row>
    <row r="14" spans="1:3">
      <c r="A14" s="18" t="s">
        <v>12</v>
      </c>
      <c r="B14" s="10">
        <v>-52290</v>
      </c>
      <c r="C14" s="10">
        <v>0</v>
      </c>
    </row>
    <row r="15" spans="1:3">
      <c r="A15" s="17" t="s">
        <v>13</v>
      </c>
      <c r="B15" s="5">
        <v>0</v>
      </c>
      <c r="C15" s="5">
        <v>0</v>
      </c>
    </row>
    <row r="16" spans="1:3">
      <c r="A16" s="17" t="s">
        <v>14</v>
      </c>
      <c r="B16" s="5"/>
      <c r="C16" s="5"/>
    </row>
    <row r="17" spans="1:3">
      <c r="A17" s="9" t="s">
        <v>15</v>
      </c>
      <c r="B17" s="13">
        <f>B6+B12</f>
        <v>-52290</v>
      </c>
      <c r="C17" s="13">
        <f>C6+C7+C8+C9+C10+C11+C12+C15+C16</f>
        <v>0</v>
      </c>
    </row>
    <row r="18" spans="1:3">
      <c r="A18" s="9"/>
      <c r="B18" s="14"/>
      <c r="C18" s="14"/>
    </row>
    <row r="19" spans="1:3">
      <c r="A19" s="19" t="s">
        <v>16</v>
      </c>
      <c r="B19" s="15"/>
      <c r="C19" s="15"/>
    </row>
    <row r="20" spans="1:3">
      <c r="A20" s="20" t="s">
        <v>17</v>
      </c>
      <c r="B20" s="15"/>
      <c r="C20" s="15"/>
    </row>
    <row r="21" spans="1:3">
      <c r="A21" s="17" t="s">
        <v>18</v>
      </c>
      <c r="B21" s="14"/>
      <c r="C21" s="14"/>
    </row>
    <row r="22" spans="1:3">
      <c r="A22" s="17" t="s">
        <v>19</v>
      </c>
      <c r="B22" s="6">
        <v>0</v>
      </c>
      <c r="C22" s="6">
        <v>0</v>
      </c>
    </row>
    <row r="23" spans="1:3">
      <c r="A23" s="9" t="s">
        <v>20</v>
      </c>
      <c r="B23" s="13">
        <f>B20+B21+B22</f>
        <v>0</v>
      </c>
      <c r="C23" s="13">
        <f>C20+C21+C22</f>
        <v>0</v>
      </c>
    </row>
    <row r="24" spans="1:3">
      <c r="A24" s="21"/>
      <c r="B24" s="16"/>
      <c r="C24" s="16"/>
    </row>
    <row r="25" spans="1:3">
      <c r="A25" s="21" t="s">
        <v>21</v>
      </c>
      <c r="B25" s="22">
        <f>B17+B23</f>
        <v>-52290</v>
      </c>
      <c r="C25" s="22">
        <f>C17+C23</f>
        <v>0</v>
      </c>
    </row>
    <row r="26" spans="1:3">
      <c r="A26" s="17" t="s">
        <v>22</v>
      </c>
      <c r="B26" s="14">
        <v>0</v>
      </c>
      <c r="C26" s="14">
        <v>0</v>
      </c>
    </row>
    <row r="27" spans="1:3">
      <c r="A27" s="21" t="s">
        <v>23</v>
      </c>
      <c r="B27" s="22">
        <f>SUM(B25:B26)</f>
        <v>-52290</v>
      </c>
      <c r="C27" s="22">
        <f>SUM(C25:C26)</f>
        <v>0</v>
      </c>
    </row>
    <row r="28" spans="1:3">
      <c r="A28" s="2"/>
      <c r="B28" s="2"/>
      <c r="C28" s="2"/>
    </row>
    <row r="29" spans="1:3">
      <c r="A29" s="2"/>
      <c r="B29" s="2"/>
      <c r="C29" s="2"/>
    </row>
    <row r="30" spans="1:3">
      <c r="A30" s="2"/>
      <c r="B30" s="2"/>
      <c r="C30" s="2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MONDA</dc:creator>
  <cp:lastModifiedBy>KASTRIOT</cp:lastModifiedBy>
  <cp:lastPrinted>2022-07-16T10:53:32Z</cp:lastPrinted>
  <dcterms:created xsi:type="dcterms:W3CDTF">2020-07-26T18:32:40Z</dcterms:created>
  <dcterms:modified xsi:type="dcterms:W3CDTF">2024-07-31T11:52:26Z</dcterms:modified>
</cp:coreProperties>
</file>