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erver - Share\KLIENTET ENKO 2021\MW Plan\MW 2022\15. PASQYRAT FINANCIARE 2022\2. QKB 2022\"/>
    </mc:Choice>
  </mc:AlternateContent>
  <xr:revisionPtr revIDLastSave="0" documentId="13_ncr:1_{DBF6AE38-82BB-48B6-ADA4-D75F2D73FA1C}" xr6:coauthVersionLast="47" xr6:coauthVersionMax="47" xr10:uidLastSave="{00000000-0000-0000-0000-000000000000}"/>
  <bookViews>
    <workbookView xWindow="270" yWindow="75" windowWidth="13560" windowHeight="14625" xr2:uid="{17382669-0013-48B9-BD7B-5AF97BF0619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5" i="1" l="1"/>
  <c r="B42" i="1"/>
  <c r="B47" i="1" s="1"/>
  <c r="B57" i="1" s="1"/>
</calcChain>
</file>

<file path=xl/sharedStrings.xml><?xml version="1.0" encoding="utf-8"?>
<sst xmlns="http://schemas.openxmlformats.org/spreadsheetml/2006/main" count="60" uniqueCount="57">
  <si>
    <t>MW PLAN SHPK</t>
  </si>
  <si>
    <t>L21318030U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</si>
  <si>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</si>
  <si>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</si>
  <si>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</si>
  <si>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</si>
  <si>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</si>
  <si>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</si>
  <si>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</si>
  <si>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</si>
  <si>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</si>
  <si>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</si>
  <si>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</si>
  <si>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</si>
  <si>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</si>
  <si>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</si>
  <si>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</si>
  <si>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</si>
  <si>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</si>
  <si>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</si>
  <si>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</si>
  <si>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</si>
  <si>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</si>
  <si>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</si>
  <si>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</si>
  <si>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</si>
  <si>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</si>
  <si>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</si>
  <si>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</si>
  <si>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</si>
  <si>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</si>
  <si>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</si>
  <si>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</si>
  <si>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</si>
  <si>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</si>
  <si>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</si>
  <si>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</si>
  <si>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t>Shpenzime te panjohura</t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</si>
  <si>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</si>
  <si>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</si>
  <si>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</si>
  <si>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</si>
  <si>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</si>
  <si>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</si>
  <si>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</si>
  <si>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</si>
  <si>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</si>
  <si>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</si>
  <si>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</si>
  <si>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</si>
  <si>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</si>
  <si>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</si>
  <si>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</si>
  <si>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</si>
  <si>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</si>
  <si>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</si>
  <si>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Pasqyrat financiare te vitit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</si>
</sst>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b/>
      <i/>
      <sz val="11"/>
      <color indexed="8"/>
      <name val="Times New Roman"/>
      <family val="1"/>
      <charset val="238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6" fillId="0" borderId="0"/>
    <xf numFmtId="0" fontId="18" fillId="0" borderId="0"/>
  </cellStyleXfs>
  <cellXfs count="4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3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6" fillId="0" borderId="0" xfId="0" applyNumberFormat="1" applyFont="1" applyAlignment="1">
      <alignment horizontal="right"/>
    </xf>
    <xf numFmtId="0" fontId="10" fillId="0" borderId="0" xfId="0" applyFont="1" applyAlignment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0" fontId="9" fillId="3" borderId="0" xfId="0" applyFont="1" applyFill="1" applyAlignment="1">
      <alignment wrapText="1"/>
    </xf>
    <xf numFmtId="37" fontId="3" fillId="0" borderId="0" xfId="0" applyNumberFormat="1" applyFont="1"/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Alignment="1">
      <alignment horizontal="right"/>
    </xf>
    <xf numFmtId="0" fontId="9" fillId="0" borderId="2" xfId="0" applyFont="1" applyBorder="1" applyAlignment="1">
      <alignment wrapText="1"/>
    </xf>
    <xf numFmtId="37" fontId="6" fillId="0" borderId="2" xfId="0" applyNumberFormat="1" applyFont="1" applyBorder="1" applyAlignment="1">
      <alignment horizontal="right"/>
    </xf>
    <xf numFmtId="0" fontId="9" fillId="0" borderId="0" xfId="2" applyFont="1" applyAlignment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Alignment="1">
      <alignment horizontal="center"/>
    </xf>
    <xf numFmtId="0" fontId="10" fillId="3" borderId="0" xfId="0" applyFont="1" applyFill="1" applyAlignment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7" fillId="0" borderId="1" xfId="2" applyNumberFormat="1" applyFont="1" applyBorder="1" applyAlignment="1">
      <alignment horizontal="right" vertical="center"/>
    </xf>
    <xf numFmtId="37" fontId="7" fillId="0" borderId="0" xfId="2" applyNumberFormat="1" applyFont="1" applyAlignment="1">
      <alignment horizontal="right" vertical="center"/>
    </xf>
    <xf numFmtId="0" fontId="12" fillId="0" borderId="0" xfId="2" applyFont="1" applyAlignment="1">
      <alignment wrapText="1"/>
    </xf>
    <xf numFmtId="37" fontId="6" fillId="0" borderId="0" xfId="2" applyNumberFormat="1" applyFont="1" applyAlignment="1">
      <alignment horizontal="right"/>
    </xf>
    <xf numFmtId="37" fontId="2" fillId="0" borderId="2" xfId="2" applyNumberFormat="1" applyFont="1" applyBorder="1" applyAlignment="1">
      <alignment horizontal="right"/>
    </xf>
    <xf numFmtId="37" fontId="2" fillId="0" borderId="0" xfId="2" applyNumberFormat="1" applyFont="1" applyAlignment="1">
      <alignment horizontal="right"/>
    </xf>
    <xf numFmtId="0" fontId="15" fillId="0" borderId="0" xfId="2" applyFont="1" applyAlignment="1">
      <alignment wrapText="1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7" fillId="0" borderId="0" xfId="4" applyFont="1" applyAlignment="1">
      <alignment vertical="center"/>
    </xf>
    <xf numFmtId="0" fontId="17" fillId="0" borderId="0" xfId="5" applyFont="1"/>
    <xf numFmtId="0" fontId="17" fillId="0" borderId="0" xfId="5" applyFont="1" applyAlignment="1">
      <alignment horizontal="center"/>
    </xf>
    <xf numFmtId="0" fontId="19" fillId="0" borderId="0" xfId="0" applyFont="1"/>
    <xf numFmtId="165" fontId="3" fillId="0" borderId="0" xfId="1" applyNumberFormat="1" applyFont="1"/>
    <xf numFmtId="0" fontId="19" fillId="0" borderId="0" xfId="0" applyFont="1" applyAlignment="1">
      <alignment horizontal="center"/>
    </xf>
  </cellXfs>
  <cellStyles count="6">
    <cellStyle name="Comma" xfId="1" builtinId="3"/>
    <cellStyle name="Normal" xfId="0" builtinId="0"/>
    <cellStyle name="Normal 21 2" xfId="2" xr:uid="{87994394-D811-4F96-8FA8-4F5530BC229B}"/>
    <cellStyle name="Normal 3" xfId="5" xr:uid="{FDD3E889-903B-4AF5-96C6-A8DA9DBBEA49}"/>
    <cellStyle name="Normal_Albania_-__Income_Statement_September_2009" xfId="3" xr:uid="{94F88B46-E42E-4477-BBE9-E1CAB4511CBF}"/>
    <cellStyle name="Normal_SHEET" xfId="4" xr:uid="{3A4EE5A3-51EE-4925-96E1-5091A3AA51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9F618-C0EA-4FA4-93C0-1077812F5DA7}">
  <dimension ref="A1:J68"/>
  <sheetViews>
    <sheetView tabSelected="1" topLeftCell="A52" workbookViewId="0">
      <selection activeCell="B60" sqref="B60"/>
    </sheetView>
  </sheetViews>
  <sheetFormatPr defaultColWidth="9.140625" defaultRowHeight="15" x14ac:dyDescent="0.25"/>
  <cols>
    <col min="1" max="1" width="64.5703125" style="3" customWidth="1"/>
    <col min="2" max="2" width="14.7109375" style="2" customWidth="1"/>
    <col min="3" max="3" width="2.7109375" style="2" customWidth="1"/>
    <col min="4" max="4" width="13.570312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9" width="15" style="3" bestFit="1" customWidth="1"/>
    <col min="10" max="10" width="14" style="3" bestFit="1" customWidth="1"/>
    <col min="11" max="16384" width="9.140625" style="3"/>
  </cols>
  <sheetData>
    <row r="1" spans="1:10" x14ac:dyDescent="0.25">
      <c r="A1" s="1" t="s">
        <v>56</v>
      </c>
    </row>
    <row r="2" spans="1:10" x14ac:dyDescent="0.25">
      <c r="A2" s="4" t="s">
        <v>0</v>
      </c>
    </row>
    <row r="3" spans="1:10" x14ac:dyDescent="0.25">
      <c r="A3" s="5" t="s">
        <v>1</v>
      </c>
    </row>
    <row r="4" spans="1:10" x14ac:dyDescent="0.25">
      <c r="A4" s="4" t="s">
        <v>2</v>
      </c>
    </row>
    <row r="5" spans="1:10" x14ac:dyDescent="0.25">
      <c r="A5" s="1" t="s">
        <v>3</v>
      </c>
      <c r="B5" s="3"/>
      <c r="C5" s="3"/>
      <c r="D5" s="3"/>
      <c r="E5" s="3"/>
    </row>
    <row r="6" spans="1:10" x14ac:dyDescent="0.25">
      <c r="A6" s="6"/>
      <c r="B6" s="7" t="s">
        <v>4</v>
      </c>
      <c r="C6" s="7"/>
      <c r="D6" s="7" t="s">
        <v>4</v>
      </c>
      <c r="E6" s="7"/>
    </row>
    <row r="7" spans="1:10" x14ac:dyDescent="0.25">
      <c r="A7" s="6"/>
      <c r="B7" s="7" t="s">
        <v>5</v>
      </c>
      <c r="C7" s="7"/>
      <c r="D7" s="7" t="s">
        <v>5</v>
      </c>
      <c r="E7" s="7"/>
    </row>
    <row r="8" spans="1:10" x14ac:dyDescent="0.25">
      <c r="A8" s="8"/>
      <c r="B8" s="6">
        <v>2022</v>
      </c>
      <c r="C8" s="6"/>
      <c r="D8" s="6">
        <v>2021</v>
      </c>
      <c r="E8" s="6"/>
    </row>
    <row r="9" spans="1:10" x14ac:dyDescent="0.25">
      <c r="A9" s="9" t="s">
        <v>6</v>
      </c>
      <c r="B9" s="10"/>
      <c r="C9" s="11"/>
      <c r="D9" s="10"/>
      <c r="E9" s="10"/>
    </row>
    <row r="10" spans="1:10" x14ac:dyDescent="0.25">
      <c r="A10" s="12" t="s">
        <v>7</v>
      </c>
      <c r="B10" s="13"/>
      <c r="C10" s="11"/>
      <c r="D10" s="13"/>
      <c r="E10" s="10"/>
    </row>
    <row r="11" spans="1:10" x14ac:dyDescent="0.25">
      <c r="A11" s="12" t="s">
        <v>8</v>
      </c>
      <c r="B11" s="13"/>
      <c r="C11" s="11"/>
      <c r="D11" s="13"/>
      <c r="E11" s="10"/>
      <c r="I11" s="39"/>
      <c r="J11" s="39"/>
    </row>
    <row r="12" spans="1:10" x14ac:dyDescent="0.25">
      <c r="A12" s="12" t="s">
        <v>9</v>
      </c>
      <c r="B12" s="13"/>
      <c r="C12" s="11"/>
      <c r="D12" s="13"/>
      <c r="E12" s="10"/>
      <c r="I12" s="39"/>
      <c r="J12" s="39"/>
    </row>
    <row r="13" spans="1:10" x14ac:dyDescent="0.25">
      <c r="A13" s="12" t="s">
        <v>10</v>
      </c>
      <c r="B13" s="13"/>
      <c r="C13" s="11"/>
      <c r="D13" s="13"/>
      <c r="E13" s="10"/>
      <c r="I13" s="39"/>
      <c r="J13" s="39"/>
    </row>
    <row r="14" spans="1:10" x14ac:dyDescent="0.25">
      <c r="A14" s="12" t="s">
        <v>11</v>
      </c>
      <c r="B14" s="13">
        <v>243867948</v>
      </c>
      <c r="C14" s="11"/>
      <c r="D14" s="13">
        <v>141840761</v>
      </c>
      <c r="E14" s="10"/>
      <c r="I14" s="39"/>
      <c r="J14" s="39"/>
    </row>
    <row r="15" spans="1:10" ht="29.25" x14ac:dyDescent="0.25">
      <c r="A15" s="9" t="s">
        <v>12</v>
      </c>
      <c r="B15" s="13">
        <v>0</v>
      </c>
      <c r="C15" s="11"/>
      <c r="D15" s="13">
        <v>-132303396</v>
      </c>
      <c r="E15" s="10"/>
      <c r="I15" s="39"/>
      <c r="J15" s="39"/>
    </row>
    <row r="16" spans="1:10" ht="29.25" x14ac:dyDescent="0.25">
      <c r="A16" s="9" t="s">
        <v>13</v>
      </c>
      <c r="B16" s="13"/>
      <c r="C16" s="11"/>
      <c r="D16" s="13"/>
      <c r="E16" s="10"/>
      <c r="I16" s="39"/>
      <c r="J16" s="39"/>
    </row>
    <row r="17" spans="1:10" x14ac:dyDescent="0.25">
      <c r="A17" s="9" t="s">
        <v>14</v>
      </c>
      <c r="B17" s="13"/>
      <c r="C17" s="11"/>
      <c r="D17" s="13"/>
      <c r="E17" s="10"/>
      <c r="I17" s="39"/>
      <c r="J17" s="39"/>
    </row>
    <row r="18" spans="1:10" x14ac:dyDescent="0.25">
      <c r="A18" s="9" t="s">
        <v>15</v>
      </c>
      <c r="B18" s="10"/>
      <c r="C18" s="11"/>
      <c r="D18" s="10"/>
      <c r="E18" s="10"/>
      <c r="I18" s="39"/>
      <c r="J18" s="39"/>
    </row>
    <row r="19" spans="1:10" x14ac:dyDescent="0.25">
      <c r="A19" s="12" t="s">
        <v>15</v>
      </c>
      <c r="B19" s="13">
        <v>-58964837</v>
      </c>
      <c r="C19" s="11"/>
      <c r="D19" s="13"/>
      <c r="E19" s="10"/>
      <c r="I19" s="39"/>
      <c r="J19" s="39"/>
    </row>
    <row r="20" spans="1:10" x14ac:dyDescent="0.25">
      <c r="A20" s="12" t="s">
        <v>16</v>
      </c>
      <c r="B20" s="13">
        <v>0</v>
      </c>
      <c r="C20" s="11"/>
      <c r="D20" s="13">
        <v>-11885060</v>
      </c>
      <c r="E20" s="10"/>
      <c r="I20" s="39"/>
      <c r="J20" s="39"/>
    </row>
    <row r="21" spans="1:10" x14ac:dyDescent="0.25">
      <c r="A21" s="9" t="s">
        <v>17</v>
      </c>
      <c r="B21" s="10"/>
      <c r="C21" s="11"/>
      <c r="D21" s="10"/>
      <c r="E21" s="10"/>
      <c r="I21" s="39"/>
      <c r="J21" s="39"/>
    </row>
    <row r="22" spans="1:10" x14ac:dyDescent="0.25">
      <c r="A22" s="12" t="s">
        <v>18</v>
      </c>
      <c r="B22" s="13">
        <v>-397540</v>
      </c>
      <c r="C22" s="11"/>
      <c r="D22" s="13">
        <v>-596542</v>
      </c>
      <c r="E22" s="10"/>
      <c r="I22" s="39"/>
      <c r="J22" s="39"/>
    </row>
    <row r="23" spans="1:10" x14ac:dyDescent="0.25">
      <c r="A23" s="12" t="s">
        <v>19</v>
      </c>
      <c r="B23" s="13">
        <v>-66389</v>
      </c>
      <c r="C23" s="11"/>
      <c r="D23" s="13">
        <v>-85150</v>
      </c>
      <c r="E23" s="10"/>
      <c r="I23" s="39"/>
      <c r="J23" s="39"/>
    </row>
    <row r="24" spans="1:10" x14ac:dyDescent="0.25">
      <c r="A24" s="12" t="s">
        <v>20</v>
      </c>
      <c r="B24" s="13"/>
      <c r="C24" s="11"/>
      <c r="D24" s="13"/>
      <c r="E24" s="10"/>
      <c r="I24" s="39"/>
      <c r="J24" s="39"/>
    </row>
    <row r="25" spans="1:10" x14ac:dyDescent="0.25">
      <c r="A25" s="9" t="s">
        <v>21</v>
      </c>
      <c r="B25" s="13"/>
      <c r="C25" s="11"/>
      <c r="D25" s="13"/>
      <c r="E25" s="10"/>
      <c r="I25" s="39"/>
      <c r="J25" s="39"/>
    </row>
    <row r="26" spans="1:10" x14ac:dyDescent="0.25">
      <c r="A26" s="9" t="s">
        <v>22</v>
      </c>
      <c r="B26" s="13">
        <v>-120234</v>
      </c>
      <c r="C26" s="11"/>
      <c r="D26" s="13"/>
      <c r="E26" s="10"/>
      <c r="I26" s="39"/>
      <c r="J26" s="39"/>
    </row>
    <row r="27" spans="1:10" x14ac:dyDescent="0.25">
      <c r="A27" s="9" t="s">
        <v>23</v>
      </c>
      <c r="B27" s="13">
        <v>-157193861</v>
      </c>
      <c r="C27" s="11"/>
      <c r="D27" s="13">
        <v>-22698645</v>
      </c>
      <c r="E27" s="10"/>
      <c r="I27" s="39"/>
      <c r="J27" s="39"/>
    </row>
    <row r="28" spans="1:10" x14ac:dyDescent="0.25">
      <c r="A28" s="9" t="s">
        <v>24</v>
      </c>
      <c r="B28" s="10"/>
      <c r="C28" s="11"/>
      <c r="D28" s="10"/>
      <c r="E28" s="10"/>
      <c r="I28" s="39"/>
      <c r="J28" s="39"/>
    </row>
    <row r="29" spans="1:10" ht="15" customHeight="1" x14ac:dyDescent="0.25">
      <c r="A29" s="12" t="s">
        <v>25</v>
      </c>
      <c r="B29" s="13"/>
      <c r="C29" s="11"/>
      <c r="D29" s="13"/>
      <c r="E29" s="10"/>
      <c r="I29" s="39"/>
      <c r="J29" s="39"/>
    </row>
    <row r="30" spans="1:10" ht="15" customHeight="1" x14ac:dyDescent="0.25">
      <c r="A30" s="12" t="s">
        <v>26</v>
      </c>
      <c r="B30" s="13"/>
      <c r="C30" s="11"/>
      <c r="D30" s="13"/>
      <c r="E30" s="10"/>
      <c r="I30" s="39"/>
      <c r="J30" s="39"/>
    </row>
    <row r="31" spans="1:10" ht="15" customHeight="1" x14ac:dyDescent="0.25">
      <c r="A31" s="12" t="s">
        <v>27</v>
      </c>
      <c r="B31" s="13"/>
      <c r="C31" s="11"/>
      <c r="D31" s="13"/>
      <c r="E31" s="10"/>
      <c r="I31" s="39"/>
      <c r="J31" s="39"/>
    </row>
    <row r="32" spans="1:10" ht="15" customHeight="1" x14ac:dyDescent="0.25">
      <c r="A32" s="12" t="s">
        <v>28</v>
      </c>
      <c r="B32" s="13"/>
      <c r="C32" s="11"/>
      <c r="D32" s="13"/>
      <c r="E32" s="10"/>
      <c r="I32" s="39"/>
      <c r="J32" s="39"/>
    </row>
    <row r="33" spans="1:10" ht="15" customHeight="1" x14ac:dyDescent="0.25">
      <c r="A33" s="12" t="s">
        <v>29</v>
      </c>
      <c r="B33" s="13"/>
      <c r="C33" s="11"/>
      <c r="D33" s="13"/>
      <c r="E33" s="10"/>
      <c r="I33" s="39"/>
      <c r="J33" s="39"/>
    </row>
    <row r="34" spans="1:10" ht="15" customHeight="1" x14ac:dyDescent="0.25">
      <c r="A34" s="12" t="s">
        <v>30</v>
      </c>
      <c r="B34" s="13"/>
      <c r="C34" s="11"/>
      <c r="D34" s="13"/>
      <c r="E34" s="10"/>
      <c r="I34" s="39"/>
      <c r="J34" s="39"/>
    </row>
    <row r="35" spans="1:10" ht="29.25" x14ac:dyDescent="0.25">
      <c r="A35" s="9" t="s">
        <v>31</v>
      </c>
      <c r="B35" s="13"/>
      <c r="C35" s="11"/>
      <c r="D35" s="13"/>
      <c r="E35" s="10"/>
      <c r="I35" s="39"/>
      <c r="J35" s="39"/>
    </row>
    <row r="36" spans="1:10" x14ac:dyDescent="0.25">
      <c r="A36" s="9" t="s">
        <v>32</v>
      </c>
      <c r="B36" s="10"/>
      <c r="C36" s="11"/>
      <c r="D36" s="10"/>
      <c r="E36" s="10"/>
      <c r="I36" s="39"/>
      <c r="J36" s="39"/>
    </row>
    <row r="37" spans="1:10" x14ac:dyDescent="0.25">
      <c r="A37" s="12" t="s">
        <v>33</v>
      </c>
      <c r="B37" s="13">
        <v>-2288846</v>
      </c>
      <c r="C37" s="11"/>
      <c r="D37" s="13">
        <v>-1154946</v>
      </c>
      <c r="E37" s="10"/>
      <c r="I37" s="39"/>
      <c r="J37" s="39"/>
    </row>
    <row r="38" spans="1:10" ht="30" x14ac:dyDescent="0.25">
      <c r="A38" s="12" t="s">
        <v>34</v>
      </c>
      <c r="B38" s="13"/>
      <c r="C38" s="11"/>
      <c r="D38" s="13"/>
      <c r="E38" s="10"/>
      <c r="I38" s="39"/>
      <c r="J38" s="39"/>
    </row>
    <row r="39" spans="1:10" x14ac:dyDescent="0.25">
      <c r="A39" s="12" t="s">
        <v>35</v>
      </c>
      <c r="B39" s="13"/>
      <c r="C39" s="11"/>
      <c r="D39" s="13"/>
      <c r="E39" s="10"/>
      <c r="I39" s="39"/>
      <c r="J39" s="39"/>
    </row>
    <row r="40" spans="1:10" x14ac:dyDescent="0.25">
      <c r="A40" s="9" t="s">
        <v>36</v>
      </c>
      <c r="B40" s="13"/>
      <c r="C40" s="11"/>
      <c r="D40" s="13"/>
      <c r="E40" s="10"/>
      <c r="I40" s="39"/>
      <c r="J40" s="39"/>
    </row>
    <row r="41" spans="1:10" x14ac:dyDescent="0.25">
      <c r="A41" s="14" t="s">
        <v>37</v>
      </c>
      <c r="B41" s="13">
        <v>0</v>
      </c>
      <c r="C41" s="11"/>
      <c r="D41" s="13">
        <v>-4424088</v>
      </c>
      <c r="E41" s="10"/>
      <c r="I41" s="39"/>
      <c r="J41" s="39"/>
    </row>
    <row r="42" spans="1:10" x14ac:dyDescent="0.25">
      <c r="A42" s="9" t="s">
        <v>38</v>
      </c>
      <c r="B42" s="16">
        <f>SUM(B13:B41)</f>
        <v>24836241</v>
      </c>
      <c r="C42" s="17"/>
      <c r="D42" s="16">
        <v>-31307066</v>
      </c>
      <c r="E42" s="17"/>
      <c r="I42" s="39"/>
      <c r="J42" s="39"/>
    </row>
    <row r="43" spans="1:10" x14ac:dyDescent="0.25">
      <c r="A43" s="9" t="s">
        <v>39</v>
      </c>
      <c r="B43" s="17"/>
      <c r="C43" s="17"/>
      <c r="D43" s="17"/>
      <c r="E43" s="17"/>
      <c r="I43" s="39"/>
      <c r="J43" s="39"/>
    </row>
    <row r="44" spans="1:10" x14ac:dyDescent="0.25">
      <c r="A44" s="12" t="s">
        <v>40</v>
      </c>
      <c r="B44" s="13">
        <v>0</v>
      </c>
      <c r="C44" s="11"/>
      <c r="D44" s="13">
        <v>0</v>
      </c>
      <c r="E44" s="10"/>
      <c r="I44" s="39"/>
      <c r="J44" s="39"/>
    </row>
    <row r="45" spans="1:10" x14ac:dyDescent="0.25">
      <c r="A45" s="12" t="s">
        <v>41</v>
      </c>
      <c r="B45" s="13"/>
      <c r="C45" s="11"/>
      <c r="D45" s="13"/>
      <c r="E45" s="10"/>
      <c r="F45" s="15"/>
      <c r="I45" s="39"/>
      <c r="J45" s="39"/>
    </row>
    <row r="46" spans="1:10" x14ac:dyDescent="0.25">
      <c r="A46" s="12" t="s">
        <v>42</v>
      </c>
      <c r="B46" s="13"/>
      <c r="C46" s="11"/>
      <c r="D46" s="13"/>
      <c r="E46" s="10"/>
      <c r="I46" s="39"/>
      <c r="J46" s="39"/>
    </row>
    <row r="47" spans="1:10" x14ac:dyDescent="0.25">
      <c r="A47" s="9" t="s">
        <v>43</v>
      </c>
      <c r="B47" s="16">
        <f>B42+B44</f>
        <v>24836241</v>
      </c>
      <c r="C47" s="17"/>
      <c r="D47" s="16">
        <v>-31307066</v>
      </c>
      <c r="E47" s="17"/>
      <c r="I47" s="39"/>
      <c r="J47" s="39"/>
    </row>
    <row r="48" spans="1:10" ht="15.75" thickBot="1" x14ac:dyDescent="0.3">
      <c r="A48" s="18"/>
      <c r="B48" s="19"/>
      <c r="C48" s="19"/>
      <c r="D48" s="19"/>
      <c r="E48" s="11"/>
      <c r="I48" s="39"/>
      <c r="J48" s="39"/>
    </row>
    <row r="49" spans="1:10" ht="15.75" thickTop="1" x14ac:dyDescent="0.25">
      <c r="A49" s="20" t="s">
        <v>44</v>
      </c>
      <c r="B49" s="21"/>
      <c r="C49" s="21"/>
      <c r="D49" s="21"/>
      <c r="E49" s="11"/>
      <c r="I49" s="39"/>
      <c r="J49" s="39"/>
    </row>
    <row r="50" spans="1:10" x14ac:dyDescent="0.25">
      <c r="A50" s="12" t="s">
        <v>45</v>
      </c>
      <c r="B50" s="22">
        <v>-1109074</v>
      </c>
      <c r="C50" s="21"/>
      <c r="D50" s="22"/>
      <c r="E50" s="10"/>
      <c r="I50" s="39"/>
      <c r="J50" s="39"/>
    </row>
    <row r="51" spans="1:10" x14ac:dyDescent="0.25">
      <c r="A51" s="12" t="s">
        <v>46</v>
      </c>
      <c r="B51" s="22"/>
      <c r="C51" s="21"/>
      <c r="D51" s="22"/>
      <c r="E51" s="10"/>
      <c r="I51" s="39"/>
      <c r="J51" s="39"/>
    </row>
    <row r="52" spans="1:10" ht="30" x14ac:dyDescent="0.25">
      <c r="A52" s="12" t="s">
        <v>47</v>
      </c>
      <c r="B52" s="22"/>
      <c r="C52" s="21"/>
      <c r="D52" s="22"/>
      <c r="E52" s="6"/>
      <c r="I52" s="39"/>
      <c r="J52" s="39"/>
    </row>
    <row r="53" spans="1:10" ht="15" customHeight="1" x14ac:dyDescent="0.25">
      <c r="A53" s="12" t="s">
        <v>48</v>
      </c>
      <c r="B53" s="22"/>
      <c r="C53" s="21"/>
      <c r="D53" s="22"/>
      <c r="E53" s="23"/>
      <c r="I53" s="39"/>
      <c r="J53" s="39"/>
    </row>
    <row r="54" spans="1:10" x14ac:dyDescent="0.25">
      <c r="A54" s="24" t="s">
        <v>49</v>
      </c>
      <c r="B54" s="22"/>
      <c r="C54" s="21"/>
      <c r="D54" s="22"/>
      <c r="E54" s="25"/>
      <c r="I54" s="39"/>
      <c r="J54" s="39"/>
    </row>
    <row r="55" spans="1:10" ht="29.25" x14ac:dyDescent="0.25">
      <c r="A55" s="20" t="s">
        <v>50</v>
      </c>
      <c r="B55" s="26">
        <f>SUM(B50:B54)</f>
        <v>-1109074</v>
      </c>
      <c r="C55" s="27"/>
      <c r="D55" s="26">
        <v>0</v>
      </c>
      <c r="E55" s="23"/>
      <c r="I55" s="39"/>
      <c r="J55" s="39"/>
    </row>
    <row r="56" spans="1:10" x14ac:dyDescent="0.25">
      <c r="A56" s="28"/>
      <c r="B56" s="29"/>
      <c r="C56" s="29"/>
      <c r="D56" s="29"/>
      <c r="E56" s="23"/>
      <c r="I56" s="39"/>
      <c r="J56" s="39"/>
    </row>
    <row r="57" spans="1:10" ht="15.75" thickBot="1" x14ac:dyDescent="0.3">
      <c r="A57" s="20" t="s">
        <v>51</v>
      </c>
      <c r="B57" s="30">
        <f>B47+B55</f>
        <v>23727167</v>
      </c>
      <c r="C57" s="31"/>
      <c r="D57" s="30">
        <v>-31307066</v>
      </c>
      <c r="E57" s="23"/>
      <c r="I57" s="39"/>
      <c r="J57" s="39"/>
    </row>
    <row r="58" spans="1:10" ht="15.75" thickTop="1" x14ac:dyDescent="0.25">
      <c r="A58" s="28"/>
      <c r="B58" s="29"/>
      <c r="C58" s="29"/>
      <c r="D58" s="29"/>
      <c r="E58" s="23"/>
      <c r="I58" s="39"/>
      <c r="J58" s="39"/>
    </row>
    <row r="59" spans="1:10" x14ac:dyDescent="0.25">
      <c r="A59" s="32" t="s">
        <v>52</v>
      </c>
      <c r="B59" s="29"/>
      <c r="C59" s="29"/>
      <c r="D59" s="29"/>
      <c r="E59" s="33"/>
      <c r="I59" s="39"/>
      <c r="J59" s="39"/>
    </row>
    <row r="60" spans="1:10" x14ac:dyDescent="0.25">
      <c r="A60" s="28" t="s">
        <v>53</v>
      </c>
      <c r="B60" s="13"/>
      <c r="C60" s="10"/>
      <c r="D60" s="13"/>
      <c r="E60" s="33"/>
      <c r="I60" s="39"/>
      <c r="J60" s="39"/>
    </row>
    <row r="61" spans="1:10" x14ac:dyDescent="0.25">
      <c r="A61" s="28" t="s">
        <v>54</v>
      </c>
      <c r="B61" s="13"/>
      <c r="C61" s="10"/>
      <c r="D61" s="13"/>
      <c r="E61" s="33"/>
    </row>
    <row r="62" spans="1:10" x14ac:dyDescent="0.25">
      <c r="A62" s="34"/>
      <c r="B62" s="33"/>
      <c r="C62" s="33"/>
      <c r="D62" s="33"/>
      <c r="E62" s="33"/>
    </row>
    <row r="63" spans="1:10" x14ac:dyDescent="0.25">
      <c r="A63" s="34"/>
      <c r="B63" s="33"/>
      <c r="C63" s="33"/>
      <c r="D63" s="33"/>
      <c r="E63" s="33"/>
    </row>
    <row r="64" spans="1:10" x14ac:dyDescent="0.25">
      <c r="A64" s="35" t="s">
        <v>55</v>
      </c>
      <c r="B64" s="33"/>
      <c r="C64" s="33"/>
      <c r="D64" s="33"/>
      <c r="E64" s="33"/>
    </row>
    <row r="65" spans="1:5" x14ac:dyDescent="0.25">
      <c r="A65" s="36"/>
      <c r="B65" s="37"/>
      <c r="C65" s="37"/>
      <c r="D65" s="37"/>
      <c r="E65" s="37"/>
    </row>
    <row r="66" spans="1:5" ht="15.75" x14ac:dyDescent="0.25">
      <c r="A66" s="38"/>
      <c r="B66"/>
    </row>
    <row r="67" spans="1:5" ht="15.75" x14ac:dyDescent="0.25">
      <c r="A67" s="38"/>
      <c r="B67" s="38"/>
    </row>
    <row r="68" spans="1:5" ht="15.75" x14ac:dyDescent="0.25">
      <c r="A68" s="40"/>
      <c r="B68" s="40"/>
    </row>
  </sheetData>
  <mergeCells count="1">
    <mergeCell ref="A68:B6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LocalUser</dc:creator>
  <cp:lastModifiedBy>LocalUser</cp:lastModifiedBy>
  <dcterms:created xsi:type="dcterms:W3CDTF">2022-07-26T22:14:01Z</dcterms:created>
  <dcterms:modified xsi:type="dcterms:W3CDTF">2023-07-29T11:56:25Z</dcterms:modified>
</cp:coreProperties>
</file>