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Google Drive\EP CONSULTING\"/>
    </mc:Choice>
  </mc:AlternateContent>
  <bookViews>
    <workbookView xWindow="0" yWindow="0" windowWidth="23040" windowHeight="9372" tabRatio="705"/>
  </bookViews>
  <sheets>
    <sheet name="PASH 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 l="1"/>
  <c r="C17" i="6"/>
  <c r="C23" i="6"/>
  <c r="C12" i="6"/>
  <c r="C25" i="6" l="1"/>
  <c r="C27" i="6" s="1"/>
  <c r="B12" i="6" l="1"/>
  <c r="B17" i="6" s="1"/>
  <c r="B25" i="6" l="1"/>
  <c r="B27" i="6" s="1"/>
  <c r="B29" i="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<sst xmlns="http://schemas.openxmlformats.org/spreadsheetml/2006/main" count="26" uniqueCount="25">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</sst>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3" fillId="0" borderId="0"/>
    <xf numFmtId="43" fontId="14" fillId="0" borderId="0" applyFont="0" applyFill="0" applyBorder="0" applyAlignment="0" applyProtection="0"/>
    <xf numFmtId="0" fontId="11" fillId="0" borderId="0"/>
    <xf numFmtId="0" fontId="3" fillId="0" borderId="0"/>
    <xf numFmtId="0" fontId="17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indent="3"/>
    </xf>
    <xf numFmtId="164" fontId="4" fillId="0" borderId="0" xfId="2" applyNumberFormat="1" applyFont="1" applyBorder="1"/>
    <xf numFmtId="164" fontId="15" fillId="0" borderId="0" xfId="2" applyNumberFormat="1" applyFont="1" applyBorder="1" applyAlignment="1">
      <alignment vertical="center"/>
    </xf>
    <xf numFmtId="164" fontId="16" fillId="0" borderId="0" xfId="2" applyNumberFormat="1" applyFont="1" applyBorder="1" applyAlignment="1">
      <alignment vertical="center"/>
    </xf>
    <xf numFmtId="164" fontId="16" fillId="3" borderId="0" xfId="2" applyNumberFormat="1" applyFont="1" applyFill="1" applyBorder="1" applyAlignment="1">
      <alignment vertical="center"/>
    </xf>
    <xf numFmtId="164" fontId="16" fillId="2" borderId="1" xfId="2" applyNumberFormat="1" applyFont="1" applyFill="1" applyBorder="1" applyAlignment="1">
      <alignment vertical="center"/>
    </xf>
    <xf numFmtId="164" fontId="16" fillId="0" borderId="0" xfId="2" applyNumberFormat="1" applyFont="1" applyBorder="1" applyAlignment="1">
      <alignment horizontal="left" vertical="center"/>
    </xf>
    <xf numFmtId="164" fontId="16" fillId="3" borderId="3" xfId="2" applyNumberFormat="1" applyFont="1" applyFill="1" applyBorder="1" applyAlignment="1">
      <alignment vertical="center"/>
    </xf>
    <xf numFmtId="164" fontId="15" fillId="2" borderId="1" xfId="2" applyNumberFormat="1" applyFont="1" applyFill="1" applyBorder="1" applyAlignment="1">
      <alignment vertical="center"/>
    </xf>
    <xf numFmtId="164" fontId="15" fillId="3" borderId="2" xfId="2" applyNumberFormat="1" applyFont="1" applyFill="1" applyBorder="1" applyAlignment="1">
      <alignment vertical="center"/>
    </xf>
    <xf numFmtId="164" fontId="0" fillId="0" borderId="0" xfId="0" applyNumberFormat="1" applyBorder="1"/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0">
    <cellStyle name="Comma" xfId="2" builtinId="3"/>
    <cellStyle name="Comma 3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  <cellStyle name="Normal 8" xfId="9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zoomScaleNormal="100" workbookViewId="0">
      <selection sqref="A1:A1048576"/>
    </sheetView>
  </sheetViews>
  <sheetFormatPr defaultRowHeight="14.4" x14ac:dyDescent="0.3"/>
  <cols>
    <col min="1" max="1" width="68.6640625" customWidth="1"/>
    <col min="2" max="2" width="16.6640625" customWidth="1"/>
    <col min="3" max="3" width="26.44140625" customWidth="1"/>
  </cols>
  <sheetData>
    <row r="1" spans="1:3" x14ac:dyDescent="0.3">
      <c r="A1" s="10"/>
    </row>
    <row r="2" spans="1:3" ht="15" customHeight="1" x14ac:dyDescent="0.3">
      <c r="A2" s="23" t="s">
        <v>8</v>
      </c>
      <c r="B2" s="11" t="s">
        <v>0</v>
      </c>
      <c r="C2" s="11" t="s">
        <v>0</v>
      </c>
    </row>
    <row r="3" spans="1:3" ht="15" customHeight="1" x14ac:dyDescent="0.3">
      <c r="A3" s="24"/>
      <c r="B3" s="11" t="s">
        <v>1</v>
      </c>
      <c r="C3" s="11" t="s">
        <v>2</v>
      </c>
    </row>
    <row r="4" spans="1:3" x14ac:dyDescent="0.3">
      <c r="A4" s="1" t="s">
        <v>14</v>
      </c>
      <c r="B4" s="13"/>
      <c r="C4" s="13"/>
    </row>
    <row r="5" spans="1:3" x14ac:dyDescent="0.3">
      <c r="B5" s="14"/>
      <c r="C5" s="13"/>
    </row>
    <row r="6" spans="1:3" x14ac:dyDescent="0.3">
      <c r="A6" s="5" t="s">
        <v>9</v>
      </c>
      <c r="B6" s="15">
        <v>13466210</v>
      </c>
      <c r="C6" s="15">
        <v>12150000</v>
      </c>
    </row>
    <row r="7" spans="1:3" x14ac:dyDescent="0.3">
      <c r="A7" s="5" t="s">
        <v>15</v>
      </c>
      <c r="B7" s="13"/>
      <c r="C7" s="13"/>
    </row>
    <row r="8" spans="1:3" x14ac:dyDescent="0.3">
      <c r="A8" s="5" t="s">
        <v>16</v>
      </c>
      <c r="B8" s="13"/>
      <c r="C8" s="13"/>
    </row>
    <row r="9" spans="1:3" x14ac:dyDescent="0.3">
      <c r="A9" s="5" t="s">
        <v>17</v>
      </c>
      <c r="B9" s="13"/>
      <c r="C9" s="13"/>
    </row>
    <row r="10" spans="1:3" x14ac:dyDescent="0.3">
      <c r="A10" s="5" t="s">
        <v>18</v>
      </c>
      <c r="B10" s="15">
        <v>-239892</v>
      </c>
      <c r="C10" s="15"/>
    </row>
    <row r="11" spans="1:3" x14ac:dyDescent="0.3">
      <c r="A11" s="5" t="s">
        <v>19</v>
      </c>
      <c r="B11" s="15">
        <v>-233006</v>
      </c>
      <c r="C11" s="15">
        <v>-74530</v>
      </c>
    </row>
    <row r="12" spans="1:3" x14ac:dyDescent="0.3">
      <c r="A12" s="5" t="s">
        <v>20</v>
      </c>
      <c r="B12" s="16">
        <f>SUM(B13:B14)</f>
        <v>-21216</v>
      </c>
      <c r="C12" s="16">
        <f>SUM(C13:C14)</f>
        <v>-23342</v>
      </c>
    </row>
    <row r="13" spans="1:3" x14ac:dyDescent="0.3">
      <c r="A13" s="12" t="s">
        <v>10</v>
      </c>
      <c r="B13" s="15"/>
      <c r="C13" s="15"/>
    </row>
    <row r="14" spans="1:3" x14ac:dyDescent="0.3">
      <c r="A14" s="12" t="s">
        <v>22</v>
      </c>
      <c r="B14" s="15">
        <v>-21216</v>
      </c>
      <c r="C14" s="15">
        <v>-23342</v>
      </c>
    </row>
    <row r="15" spans="1:3" x14ac:dyDescent="0.3">
      <c r="A15" s="5" t="s">
        <v>21</v>
      </c>
      <c r="B15" s="15">
        <v>-136762</v>
      </c>
      <c r="C15" s="15"/>
    </row>
    <row r="16" spans="1:3" x14ac:dyDescent="0.3">
      <c r="A16" s="5" t="s">
        <v>4</v>
      </c>
      <c r="B16" s="15">
        <v>0</v>
      </c>
      <c r="C16" s="15">
        <v>-1369</v>
      </c>
    </row>
    <row r="17" spans="1:3" x14ac:dyDescent="0.3">
      <c r="A17" s="7" t="s">
        <v>11</v>
      </c>
      <c r="B17" s="17">
        <f>SUM(B6:B12,B15:B16)</f>
        <v>12835334</v>
      </c>
      <c r="C17" s="17">
        <f>SUM(C6:C12,C15:C16)</f>
        <v>12050759</v>
      </c>
    </row>
    <row r="18" spans="1:3" x14ac:dyDescent="0.3">
      <c r="A18" s="3"/>
      <c r="B18" s="15"/>
      <c r="C18" s="15"/>
    </row>
    <row r="19" spans="1:3" x14ac:dyDescent="0.3">
      <c r="A19" s="2" t="s">
        <v>5</v>
      </c>
      <c r="B19" s="14"/>
      <c r="C19" s="14"/>
    </row>
    <row r="20" spans="1:3" x14ac:dyDescent="0.3">
      <c r="A20" s="8" t="s">
        <v>13</v>
      </c>
      <c r="B20" s="14"/>
      <c r="C20" s="14"/>
    </row>
    <row r="21" spans="1:3" x14ac:dyDescent="0.3">
      <c r="A21" s="5" t="s">
        <v>6</v>
      </c>
      <c r="B21" s="15">
        <v>-2025</v>
      </c>
      <c r="C21" s="15"/>
    </row>
    <row r="22" spans="1:3" x14ac:dyDescent="0.3">
      <c r="A22" s="5" t="s">
        <v>12</v>
      </c>
      <c r="B22" s="15">
        <v>-10255</v>
      </c>
      <c r="C22" s="15"/>
    </row>
    <row r="23" spans="1:3" x14ac:dyDescent="0.3">
      <c r="A23" s="3" t="s">
        <v>3</v>
      </c>
      <c r="B23" s="20">
        <f>SUM(B20:B22)</f>
        <v>-12280</v>
      </c>
      <c r="C23" s="20">
        <f>SUM(C20:C22)</f>
        <v>0</v>
      </c>
    </row>
    <row r="24" spans="1:3" x14ac:dyDescent="0.3">
      <c r="A24" s="9"/>
      <c r="B24" s="18"/>
      <c r="C24" s="18"/>
    </row>
    <row r="25" spans="1:3" ht="15" thickBot="1" x14ac:dyDescent="0.35">
      <c r="A25" s="9" t="s">
        <v>7</v>
      </c>
      <c r="B25" s="19">
        <f>+B17+B23</f>
        <v>12823054</v>
      </c>
      <c r="C25" s="19">
        <f>+C17+C23</f>
        <v>12050759</v>
      </c>
    </row>
    <row r="26" spans="1:3" x14ac:dyDescent="0.3">
      <c r="A26" s="6" t="s">
        <v>23</v>
      </c>
      <c r="B26" s="15">
        <v>0</v>
      </c>
      <c r="C26" s="15">
        <v>-602606</v>
      </c>
    </row>
    <row r="27" spans="1:3" ht="15" thickBot="1" x14ac:dyDescent="0.35">
      <c r="A27" s="9" t="s">
        <v>24</v>
      </c>
      <c r="B27" s="21">
        <f>+B25+B26</f>
        <v>12823054</v>
      </c>
      <c r="C27" s="21">
        <f>+C25+C26</f>
        <v>11448153</v>
      </c>
    </row>
    <row r="28" spans="1:3" ht="15" thickTop="1" x14ac:dyDescent="0.3">
      <c r="A28" s="4"/>
      <c r="B28" s="4"/>
      <c r="C28" s="4"/>
    </row>
    <row r="29" spans="1:3" x14ac:dyDescent="0.3">
      <c r="A29" s="4"/>
      <c r="B29" s="22">
        <f>+B27-12823054</f>
        <v>0</v>
      </c>
      <c r="C29" s="4"/>
    </row>
    <row r="30" spans="1:3" x14ac:dyDescent="0.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2021-03-31T08:27:33Z</cp:lastPrinted>
  <dcterms:created xsi:type="dcterms:W3CDTF">2016-08-04T12:40:37Z</dcterms:created>
  <dcterms:modified xsi:type="dcterms:W3CDTF">2021-07-29T12:35:00Z</dcterms:modified>
</cp:coreProperties>
</file>