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<sst xmlns="http://schemas.openxmlformats.org/spreadsheetml/2006/main" count="414" uniqueCount="271">
  <si>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</si>
  <si>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</si>
  <si>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</si>
  <si>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</si>
  <si>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</si>
  <si>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</si>
  <si>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</si>
  <si>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</si>
  <si>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</si>
  <si>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</si>
  <si>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</si>
  <si>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</si>
  <si>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</si>
  <si>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</si>
  <si>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</si>
  <si>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</si>
  <si>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</si>
  <si>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</si>
  <si>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</si>
  <si>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</si>
  <si>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</si>
  <si>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</si>
  <si>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</si>
  <si>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</si>
  <si>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</si>
  <si>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</si>
  <si>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</si>
  <si>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</si>
  <si>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</si>
  <si>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</si>
  <si>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</si>
  <si>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</si>
  <si>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</si>
  <si>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</si>
  <si>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</si>
  <si>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</si>
  <si>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</si>
  <si>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</si>
  <si>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</si>
  <si>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</si>
  <si>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</si>
  <si>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</si>
  <si>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</si>
  <si>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</si>
  <si>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</si>
  <si>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</si>
  <si>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</si>
  <si>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</si>
  <si>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</si>
  <si>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</si>
  <si>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</si>
  <si>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</si>
  <si>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</si>
  <si>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</si>
  <si>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</si>
  <si>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</si>
  <si>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</si>
  <si>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</si>
  <si>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</si>
  <si>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</si>
  <si>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</si>
  <si>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</si>
  <si>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</si>
  <si>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</si>
  <si>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</si>
  <si>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</si>
  <si>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</si>
  <si>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</si>
  <si>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</si>
  <si>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</si>
  <si>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</si>
  <si>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</si>
  <si>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</si>
  <si>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</si>
  <si>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</si>
  <si>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</si>
  <si>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</si>
  <si>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</si>
  <si>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</si>
  <si>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</si>
  <si>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</si>
  <si>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</si>
  <si>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</si>
  <si>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</si>
  <si>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</si>
  <si>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</si>
  <si>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</si>
  <si>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</si>
  <si>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</si>
  <si>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</si>
  <si>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</si>
  <si>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</si>
  <si>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</si>
  <si>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</si>
  <si>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</si>
  <si>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</si>
  <si>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</si>
  <si>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</si>
  <si>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</si>
  <si>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</si>
  <si>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</si>
  <si>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</si>
  <si>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</si>
  <si>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</si>
  <si>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</si>
  <si>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</si>
  <si>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</si>
  <si>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</si>
  <si>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</si>
  <si>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</si>
  <si>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</si>
  <si>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</si>
  <si>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</si>
  <si>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</si>
  <si>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</si>
  <si>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</si>
  <si>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</si>
  <si>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</si>
  <si>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</si>
  <si>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</si>
  <si>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</si>
  <si>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</si>
  <si>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</si>
  <si>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</si>
  <si>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</si>
  <si>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</si>
  <si>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</si>
  <si>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</si>
  <si>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</si>
  <si>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</si>
  <si>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</si>
  <si>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</si>
  <si>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</si>
  <si>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</si>
  <si>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</si>
  <si>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</si>
  <si>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</si>
  <si>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</si>
  <si>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</si>
  <si>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</si>
  <si>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</si>
  <si>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</si>
  <si>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</si>
  <si>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</si>
  <si>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</si>
  <si>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</si>
  <si>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</si>
  <si>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</si>
  <si>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</si>
  <si>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</si>
  <si>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</si>
  <si>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</si>
  <si>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</si>
  <si>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</si>
  <si>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</si>
  <si>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</si>
  <si>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</si>
  <si>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</si>
  <si>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</si>
  <si>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</si>
  <si>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</si>
  <si>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</si>
  <si>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</si>
  <si>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</si>
  <si>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</si>
  <si>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</si>
  <si>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</si>
  <si>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</si>
  <si>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</si>
  <si>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</si>
  <si>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</si>
  <si>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</si>
  <si>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</si>
  <si>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</si>
  <si>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</si>
  <si>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</si>
  <si>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</si>
  <si>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</si>
  <si>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</si>
  <si>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</si>
  <si>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</si>
  <si>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</si>
  <si>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</si>
  <si>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</si>
  <si>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</si>
  <si>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</si>
  <si>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</si>
  <si>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</si>
  <si>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</si>
  <si>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</si>
  <si>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</si>
  <si>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</si>
  <si>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</si>
  <si>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</si>
  <si>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</si>
  <si>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</si>
  <si>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</si>
  <si>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</si>
  <si>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</si>
  <si>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</si>
  <si>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</si>
  <si>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</si>
  <si>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</si>
  <si>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</si>
  <si>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</si>
  <si>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</si>
  <si>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</si>
  <si>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</si>
  <si>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</si>
  <si>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</si>
  <si>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</si>
  <si>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</si>
  <si>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</si>
  <si>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</si>
  <si>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</si>
  <si>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</si>
  <si>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</si>
  <si>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</si>
  <si>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</si>
  <si>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</si>
  <si>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</si>
  <si>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</si>
  <si>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</si>
  <si>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</si>
  <si>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</si>
  <si>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</si>
  <si>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</si>
  <si>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</si>
  <si>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</si>
  <si>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</si>
  <si>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</si>
  <si>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</si>
  <si>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</si>
  <si>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</si>
  <si>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</si>
  <si>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</si>
  <si>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</si>
  <si>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</si>
  <si>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</si>
  <si>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</si>
  <si>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</si>
  <si>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</si>
  <si>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</si>
  <si>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</si>
  <si>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</si>
  <si>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</si>
  <si>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</si>
  <si>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</si>
  <si>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</si>
  <si>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</si>
  <si>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</si>
  <si>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</si>
  <si>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</si>
  <si>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</si>
  <si>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</si>
  <si>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</si>
  <si>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</si>
  <si>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</si>
  <si>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</si>
  <si>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</si>
  <si>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</si>
  <si>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</si>
  <si>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</si>
  <si>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</si>
  <si>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</si>
  <si>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</si>
  <si>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</si>
  <si>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</si>
  <si>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</si>
  <si>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</si>
  <si>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Mije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</si>
</sst>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969791738</v>
      </c>
      <c r="C10" s="52"/>
      <c r="D10" s="64">
        <v>161042060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-947487001</v>
      </c>
      <c r="C19" s="52"/>
      <c r="D19" s="64">
        <v>-134927182</v>
      </c>
      <c r="E19" s="51"/>
      <c r="F19" s="42"/>
    </row>
    <row r="20" spans="1:7">
      <c r="A20" s="63" t="s">
        <v>245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246</v>
      </c>
      <c r="B22" s="64">
        <v>-3555143</v>
      </c>
      <c r="C22" s="52"/>
      <c r="D22" s="64">
        <v>-4323403</v>
      </c>
      <c r="E22" s="51"/>
      <c r="F22" s="42"/>
    </row>
    <row r="23" spans="1:7">
      <c r="A23" s="63" t="s">
        <v>247</v>
      </c>
      <c r="B23" s="64">
        <v>-1252400</v>
      </c>
      <c r="C23" s="52"/>
      <c r="D23" s="64">
        <v>-1542393</v>
      </c>
      <c r="E23" s="51"/>
      <c r="F23" s="42"/>
    </row>
    <row r="24" spans="1:7">
      <c r="A24" s="63" t="s">
        <v>249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-637931</v>
      </c>
      <c r="C26" s="52"/>
      <c r="D26" s="64">
        <v>-740059</v>
      </c>
      <c r="E26" s="51"/>
      <c r="F26" s="42"/>
    </row>
    <row r="27" spans="1:7">
      <c r="A27" s="45" t="s">
        <v>221</v>
      </c>
      <c r="B27" s="64">
        <v>-4296696</v>
      </c>
      <c r="C27" s="52"/>
      <c r="D27" s="64">
        <v>-4146356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250</v>
      </c>
      <c r="B29" s="64"/>
      <c r="C29" s="52"/>
      <c r="D29" s="64"/>
      <c r="E29" s="51"/>
      <c r="F29" s="42"/>
    </row>
    <row r="30" spans="1:7" ht="15" customHeight="1">
      <c r="A30" s="63" t="s">
        <v>248</v>
      </c>
      <c r="B30" s="64"/>
      <c r="C30" s="52"/>
      <c r="D30" s="64"/>
      <c r="E30" s="51"/>
      <c r="F30" s="84"/>
      <c r="G30" s="84"/>
    </row>
    <row r="31" spans="1:7" ht="15" customHeight="1">
      <c r="A31" s="63" t="s">
        <v>257</v>
      </c>
      <c r="B31" s="64"/>
      <c r="C31" s="52"/>
      <c r="D31" s="64"/>
      <c r="E31" s="51"/>
      <c r="F31" s="84"/>
      <c r="G31" s="84"/>
    </row>
    <row r="32" spans="1:7" ht="15" customHeight="1">
      <c r="A32" s="63" t="s">
        <v>251</v>
      </c>
      <c r="B32" s="64"/>
      <c r="C32" s="52"/>
      <c r="D32" s="64"/>
      <c r="E32" s="51"/>
      <c r="F32" s="42"/>
    </row>
    <row r="33" spans="1:7" ht="15" customHeight="1">
      <c r="A33" s="63" t="s">
        <v>256</v>
      </c>
      <c r="B33" s="64"/>
      <c r="C33" s="52"/>
      <c r="D33" s="64"/>
      <c r="E33" s="51"/>
      <c r="F33" s="84"/>
      <c r="G33" s="84"/>
    </row>
    <row r="34" spans="1:7" ht="15" customHeight="1">
      <c r="A34" s="63" t="s">
        <v>252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84"/>
      <c r="G35" s="84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/>
      <c r="C37" s="52"/>
      <c r="D37" s="64"/>
      <c r="E37" s="51"/>
      <c r="F37" s="42"/>
    </row>
    <row r="38" spans="1:7">
      <c r="A38" s="63" t="s">
        <v>255</v>
      </c>
      <c r="B38" s="64"/>
      <c r="C38" s="52"/>
      <c r="D38" s="64"/>
      <c r="E38" s="51"/>
      <c r="F38" s="42"/>
    </row>
    <row r="39" spans="1:7">
      <c r="A39" s="63" t="s">
        <v>254</v>
      </c>
      <c r="B39" s="64">
        <v>-305846</v>
      </c>
      <c r="C39" s="52"/>
      <c r="D39" s="64">
        <v>-78915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258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12256721</v>
      </c>
      <c r="C42" s="55"/>
      <c r="D42" s="54">
        <f>SUM(D9:D41)</f>
        <v>15283752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-1838508</v>
      </c>
      <c r="C44" s="52"/>
      <c r="D44" s="64">
        <v>-2292563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67">
        <f>SUM(B42:B46)</f>
        <v>10418213</v>
      </c>
      <c r="C47" s="58"/>
      <c r="D47" s="67">
        <f>SUM(D42:D46)</f>
        <v>12991189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10418213</v>
      </c>
      <c r="C57" s="77"/>
      <c r="D57" s="76">
        <f>D47+D55</f>
        <v>12991189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2021-07-27T22:17:50Z</dcterms:modified>
</cp:coreProperties>
</file>